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\\Mac11\FOLDER SHARED AD\"/>
    </mc:Choice>
  </mc:AlternateContent>
  <xr:revisionPtr revIDLastSave="0" documentId="8_{D2EC09A4-026A-4C37-8EAC-82A96B0B0B1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LAN ANUAL 2024" sheetId="1" r:id="rId1"/>
    <sheet name="Hoja1" sheetId="2" r:id="rId2"/>
  </sheets>
  <definedNames>
    <definedName name="A_IMPRESIÓN_IM" localSheetId="0">#REF!</definedName>
    <definedName name="A_IMPRESIÓN_IM">#REF!</definedName>
    <definedName name="_xlnm.Print_Area" localSheetId="0">'PLAN ANUAL 2024'!$A$1:$S$83</definedName>
  </definedNames>
  <calcPr calcId="191029"/>
  <extLst>
    <ext uri="GoogleSheetsCustomDataVersion1">
      <go:sheetsCustomData xmlns:go="http://customooxmlschemas.google.com/" r:id="rId5" roundtripDataSignature="AMtx7mg2h7v/xOCUbyRFfiyFE5/sVyU7Og=="/>
    </ext>
  </extLst>
</workbook>
</file>

<file path=xl/calcChain.xml><?xml version="1.0" encoding="utf-8"?>
<calcChain xmlns="http://schemas.openxmlformats.org/spreadsheetml/2006/main">
  <c r="R80" i="1" l="1"/>
  <c r="Q80" i="1"/>
  <c r="P80" i="1"/>
  <c r="O80" i="1"/>
  <c r="N80" i="1"/>
  <c r="M80" i="1"/>
  <c r="L80" i="1"/>
  <c r="K80" i="1"/>
  <c r="J80" i="1"/>
  <c r="I80" i="1"/>
  <c r="H80" i="1"/>
  <c r="G80" i="1"/>
  <c r="R79" i="1"/>
  <c r="Q79" i="1"/>
  <c r="P79" i="1"/>
  <c r="O79" i="1"/>
  <c r="N79" i="1"/>
  <c r="M79" i="1"/>
  <c r="L79" i="1"/>
  <c r="K79" i="1"/>
  <c r="J79" i="1"/>
  <c r="I79" i="1"/>
  <c r="H79" i="1"/>
  <c r="G79" i="1"/>
  <c r="R78" i="1"/>
  <c r="Q78" i="1"/>
  <c r="P78" i="1"/>
  <c r="O78" i="1"/>
  <c r="N78" i="1"/>
  <c r="M78" i="1"/>
  <c r="L78" i="1"/>
  <c r="K78" i="1"/>
  <c r="J78" i="1"/>
  <c r="I78" i="1"/>
  <c r="H78" i="1"/>
  <c r="G78" i="1"/>
  <c r="J81" i="1" l="1"/>
  <c r="I81" i="1"/>
  <c r="H81" i="1"/>
  <c r="I82" i="1"/>
  <c r="K81" i="1"/>
  <c r="L81" i="1"/>
  <c r="L82" i="1"/>
  <c r="N81" i="1"/>
  <c r="O82" i="1"/>
  <c r="O81" i="1"/>
  <c r="P81" i="1"/>
  <c r="R81" i="1"/>
  <c r="Q81" i="1"/>
  <c r="S78" i="1"/>
  <c r="I83" i="1" s="1"/>
  <c r="S79" i="1"/>
  <c r="R82" i="1"/>
  <c r="M81" i="1"/>
  <c r="S80" i="1"/>
  <c r="G81" i="1"/>
  <c r="L83" i="1" l="1"/>
  <c r="O83" i="1"/>
  <c r="R83" i="1"/>
  <c r="S83" i="1" l="1"/>
</calcChain>
</file>

<file path=xl/sharedStrings.xml><?xml version="1.0" encoding="utf-8"?>
<sst xmlns="http://schemas.openxmlformats.org/spreadsheetml/2006/main" count="211" uniqueCount="135">
  <si>
    <t>PLAN DE TRABAJO ANUAL EN SEGURIDAD Y SALUD EN EL TRABAJO</t>
  </si>
  <si>
    <t>CONVENCIONES</t>
  </si>
  <si>
    <t>Programada</t>
  </si>
  <si>
    <t>Aplazada</t>
  </si>
  <si>
    <t>Ejecutada</t>
  </si>
  <si>
    <t xml:space="preserve">CICLO PHVA </t>
  </si>
  <si>
    <t>ESTÁNDAR</t>
  </si>
  <si>
    <t>ACTIVIDAD</t>
  </si>
  <si>
    <t xml:space="preserve">RESPONSABLE </t>
  </si>
  <si>
    <t>RECURSOS</t>
  </si>
  <si>
    <t>Observaciones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</si>
  <si>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</si>
  <si>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</si>
  <si>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</si>
  <si>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</si>
  <si>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</si>
  <si>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</si>
  <si>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</si>
  <si>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</si>
  <si>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</si>
  <si>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</si>
  <si>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</si>
  <si>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</si>
  <si>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I. Planear</t>
  </si>
  <si>
    <t xml:space="preserve">
RECURSOS (10%)</t>
  </si>
  <si>
    <t>1.1.1. RESPONSABLE SST: Acta  asignación responsable diseño e implementaciòn del SG-SST , con la respectiva determinaciòn de responsabilidades</t>
  </si>
  <si>
    <t xml:space="preserve">HUMANO, EQUIPOS DE COMPUTO, PAPELERIA </t>
  </si>
  <si>
    <t>1.1.1. RESPONSABLE SST:Hoja de vida Profesional, con soportes</t>
  </si>
  <si>
    <t>1.1.4 AFILIACIÓN AL SISTEMA GENERAL DE RIESGOS LABORALES: Solicitar listado mensual de trabajadores vinculados y la planilla de pago de los 4 meses anteriores, para el numero de trabajadores  entre( 51 y 200 ) el 10 % ,mayores a 201 ) 30 trabajadores</t>
  </si>
  <si>
    <t xml:space="preserve">COMITÉ DE CONVIVENCIA </t>
  </si>
  <si>
    <t>Capacitación en el Sistema de Gestión de la Seguridad y la Salud en el Trabajo (6%)</t>
  </si>
  <si>
    <t>1.2.1. PLAN DE CAPACITACIÓN Y P&amp;P: Documento que evidencia programa anual de capacitación..</t>
  </si>
  <si>
    <t>1.2.2 INDUCCIÓN Y REINDUCCIÓN EN SGSST: Socializacion de roles y responsabilidades, politicas, objetivos, existnecia de comites. ( Evaluación)</t>
  </si>
  <si>
    <t>Plan Anual de Trabajo (2%)</t>
  </si>
  <si>
    <t xml:space="preserve">2.4.1 Plan que identifica objetivos, metas, responsabilidad, recursos: Realizar Plan de trabajo anual </t>
  </si>
  <si>
    <t>2.4.1 Plan que identifica objetivos, metas, responsabilidad, recursos: Revisión bimestral  de cumplimiento</t>
  </si>
  <si>
    <t>2.5.1 Archivo o retención documental del Sistema de Gestión de Seguridad y Salud en el Trabajo Constatar la existencia de un sistema de archivo y retención documental, para los registros y documentos que soportan el Sistema de Gestión de SST.</t>
  </si>
  <si>
    <t xml:space="preserve">2.6.1 Rendición sobre el desempeño: 
Realizar  la Rendición de Cuentas del desarrollo del Sistema de Gestión de SST, que incluya a todos los niveles de la empresa,ya que en cada uno de ellos hay responsabilidades sobre la Seguridad y Salud en el Trabajo. </t>
  </si>
  <si>
    <t>2.7.1 Matriz legal: Verificar que contenga: - Normas vigentes en riesgos laborales, aplicables a la empresa,- Normas técnicas de cumplimiento de acuerdo con los peligros / riesgos identificados en la empresa, - Normas vigentes de diferentes entidades que le apliquen relacionadas con los riesgos laborales.</t>
  </si>
  <si>
    <t>2.10.1 Evaluación y selección de proveedores y contratistas: Crear listado de contratistas y proveedores</t>
  </si>
  <si>
    <t>2.10.1 Evaluación y selección de proveedores y contratistas: Enviar cartas solicitando SGSST</t>
  </si>
  <si>
    <t>2.11.1 Evaluación del impacto de cambios internos y externos en el - SG-SST. Documentar cambios</t>
  </si>
  <si>
    <t xml:space="preserve">II. Hacer </t>
  </si>
  <si>
    <t>GESTIÓN (20%)</t>
  </si>
  <si>
    <t xml:space="preserve">3.1.1 Descripción sociodemográfica– Diagnóstico de condiciones de salud: </t>
  </si>
  <si>
    <t>3.1.2 Actividades de Promoción y Prevención en Salud: Realizar encuestas diagnóstico osteomusculares</t>
  </si>
  <si>
    <t>3.1.2 Actividades de Promoción y Prevención en Salud: Documentar Sistema de vigilancia epidemiológico osteomuscular</t>
  </si>
  <si>
    <t>3.1.3 Información al médico de los perfiles de cargo: Actualizar profesiograma - incluir frecuencia de realización de las evaluaciones médicas</t>
  </si>
  <si>
    <t>3.1.3. Información al médico de los perfiles de cargo: Enviar profesiograma a médico laboral</t>
  </si>
  <si>
    <t>3.1.4 Realización de Evaluaciones Médicas Ocupacionales: Entregar al trabajador carta con  los resultados de las evaluaciones médicas ocupacionales.</t>
  </si>
  <si>
    <t>3.1.4 Programación de Evaluaciones Médicas Ocupacionales periódicas</t>
  </si>
  <si>
    <t>3.1.5 Custodia de Historias Clínicas: Solicitar custodia de historias clínicas ocupacionales a la institución prestadora de servicios en sst o médico laboral</t>
  </si>
  <si>
    <t>3.1.6 Restricciones y recomendaciones médico/laborales: Seguimiento a trabajadores con recomendaciones y restricciones laborales.</t>
  </si>
  <si>
    <t>3.1.7 Estilos de vida y entornos saludables (controles tabaquismo, alcoholismo,farmacodependencia y otros): Realización de campañas</t>
  </si>
  <si>
    <t>3.1.9 Eliminación adecuada de residuos sólidos, líquidos o gaseosos: Solicitar soporte de disposición final de residuos</t>
  </si>
  <si>
    <t>3.2.1 Establecer programa de  Reporte de los Accidentes de Trabajo y Enfermedad Laboral a la ARL, EPS y Dirección Territorial del Ministerio de Trabajo</t>
  </si>
  <si>
    <t xml:space="preserve">3.2.1 Reporte de los Accidentes de Trabajo y Enfermedad Laboral : Reportar a la Administradora de Riesgos Laborales (ARL) y a la Entidad Promotora de Salud (EPS) todos los accidentes de trabajo y las enfermedades laborales diagnosticadas.
</t>
  </si>
  <si>
    <t>3.2.2 Investigación de incidentes, accidentes y enfermedades laborales: Realizar investigaciones de accidente de trabajo</t>
  </si>
  <si>
    <t>3.2.3 Registro y análisis estadístico de accidentes y enfermedades laborales: Diligenciar registro de accidentalidad</t>
  </si>
  <si>
    <t>3.3.1 Medición de la frecuencia de la accidentalidad</t>
  </si>
  <si>
    <t>3.3.2 Medición de la severidad de la accidentalidad</t>
  </si>
  <si>
    <t>3.3.4 Medición de la prevalencia de Enfermedad Laboral</t>
  </si>
  <si>
    <t>3.3.5 Medición de la incidencia de Enfermedad Laboral</t>
  </si>
  <si>
    <t>3.3.6 Medición del ausentismo por causa médica</t>
  </si>
  <si>
    <t>4.1.2 Identificación de peligros con participación de todos los niveles de la empresa: Realizar actualización de la matriz de identificación de peligros</t>
  </si>
  <si>
    <t>4.1.3 Identificación de sustancias catalogadas como carcinógenas o con toxicidad aguda: Socializar fichas de seguridad a los trabajadores involucrados en el proceso</t>
  </si>
  <si>
    <t>4.1.3 Identificación de sustancias catalogadas como carcinógenas o con toxicidad aguda:  Publicación de fichas de seguridad</t>
  </si>
  <si>
    <t>Medidas de prevención y control para intervenir los peligros/riesgos (15%)</t>
  </si>
  <si>
    <t>4.2.1 Implementación de medidas de prevención y control de peligros/riesgos identificados: Intervención de riesgos prioritarios</t>
  </si>
  <si>
    <t>4.2.3 Elaboración de procedimientos, instructivos, fichas, protocolos: Revisión de estándares</t>
  </si>
  <si>
    <t xml:space="preserve">4.2.3 Elaboración de procedimientos, instructivos, fichas, protocolos: Socialización y evaluación  de  los procedimientos, instructivos, fichas técnicas cuando aplique y protocolos de SST: Socialización de estándares </t>
  </si>
  <si>
    <t>4.2.4 Realización de inspecciones de extintores</t>
  </si>
  <si>
    <t>4.2.4 Realización de inspecciones de  botiquín y camilla</t>
  </si>
  <si>
    <t>4.2.4 Realización de inspecciones de elementos de protección personal</t>
  </si>
  <si>
    <t xml:space="preserve">4.2.4 Realización de inspección locativa general </t>
  </si>
  <si>
    <t>4.2.5 Mantenimiento periódico de instalaciones, equipos, máquinas, herramientas: Revisar plan de mantenimiento</t>
  </si>
  <si>
    <t>4.2.6. Elementos de Protección Personal - EPP. Actualizar matriz de elementos de protección personal</t>
  </si>
  <si>
    <t>4.2.6. Elementos de Protección Personal - EPP. Solicitar fichas técnicas de todos los elementos de protección personal.</t>
  </si>
  <si>
    <t>GESTION DE AMENAZAS</t>
  </si>
  <si>
    <t>Plan de prevención, preparación y respuesta ante emergencias (10%)</t>
  </si>
  <si>
    <t>5.1.1. Plan de Prevención, Preparación y Respuesta ante emergencias: Actualizar plan.</t>
  </si>
  <si>
    <t>5.1.1. Plan de Prevención, Preparación y Respuesta ante emergencias:  Socializar Plan</t>
  </si>
  <si>
    <t>5.1.1. Plan de Prevención, Preparación y Respuesta ante emergencias: Realizar simulacro de evacuación</t>
  </si>
  <si>
    <t xml:space="preserve">5.1.1. Plan de Prevención, Preparación y Respuesta ante emergencias: Ubicar planos de evacuación </t>
  </si>
  <si>
    <t>5.1.2 Brigada de prevención conformada, capacitada y dotada: Crear acta de conformación de brigada de emergencias.</t>
  </si>
  <si>
    <t>5.1.2 Brigada de prevención conformada, capacitada y dotada: Actualizar hojas de vida de brigadistas</t>
  </si>
  <si>
    <t>5.1.2 Brigada de prevención conformada, capacitada y dotada: Entregar distintivos a la brigada de emergencias.</t>
  </si>
  <si>
    <t>III. VERIFICAR</t>
  </si>
  <si>
    <t>VERIFICACIÓN DEL SG-SST (5%)</t>
  </si>
  <si>
    <t xml:space="preserve">6.1.1 Definición de indicadores del SG-SST de acuerdo condiciones de la empresa: Realizar ficha tecnica  de  los indicadores del Sistema de Gestión de SST </t>
  </si>
  <si>
    <t xml:space="preserve">6.1.2. Auditoría por lo menos una vez al año: Programar auditoria anual </t>
  </si>
  <si>
    <t xml:space="preserve">6.1.2. Crear documento de auditoría </t>
  </si>
  <si>
    <t>6.1.3 Revisión anual por la alta dirección</t>
  </si>
  <si>
    <t>6.1.4 Planificación auditorías con el COPASST: Socializar auditoria al Copasst</t>
  </si>
  <si>
    <t xml:space="preserve"> 6.1.4 Planificación auditorías con el COPASST:Socializar resultados de revisión por la dirección </t>
  </si>
  <si>
    <t>IV. ACTUAR</t>
  </si>
  <si>
    <t>MEJORAMIENTO (10%)</t>
  </si>
  <si>
    <t>7.1.1 Definición de acciones preventivas y correctivas con base en resultados del SG-SST: Creación de formato</t>
  </si>
  <si>
    <t>7.1.1 Definición de acciones preventivas y correctivas con base en resultados del SG-SST: Seguimiento</t>
  </si>
  <si>
    <t>7.1.2 Acciones de mejora conforme a revisión de la alta dirección: Revisión de cumplimiento de acciones planteadas en la revisión por la dirección</t>
  </si>
  <si>
    <t>7.1.3 Acciones de mejora con base en investigaciones de accidentes de trabajo y enfermedades laborales: Realizar planes de acción de las investigaciones de accidentes de trabajo.</t>
  </si>
  <si>
    <t>Total Actividades Programadas Mes</t>
  </si>
  <si>
    <t>Aplazadas</t>
  </si>
  <si>
    <t>Ejecutadas</t>
  </si>
  <si>
    <t>Porcentaje Cumplimiento Mensual (%):</t>
  </si>
  <si>
    <t>Porcentaje Cumplimiento Trimestral (%):</t>
  </si>
  <si>
    <t>TOTAL</t>
  </si>
  <si>
    <t>Porcentaje Cumplimiento Anual (%):</t>
  </si>
  <si>
    <t>ÁREA ADMINISTRATIVA Y FINANCIERA</t>
  </si>
  <si>
    <t>COMITÉ</t>
  </si>
  <si>
    <t>SST CONTRATISTA</t>
  </si>
  <si>
    <t xml:space="preserve">ENTIDAD </t>
  </si>
  <si>
    <t xml:space="preserve">2.3.1.EVALUACIÓN E IDENTIFICACIÓN DE PRIORIDADES:: Realizar la evaluación inicial de estadares mínimos del sistema de gestión de seguridad y salud en el trabajo </t>
  </si>
  <si>
    <t xml:space="preserve">Conservación de la documentación (2%) </t>
  </si>
  <si>
    <t>Rendición de cuentas (1%)</t>
  </si>
  <si>
    <t>Normatividad nacional vigente y aplicable en materia de seguridad y salud en el trabajo (2%)</t>
  </si>
  <si>
    <t>Contratación (2%)</t>
  </si>
  <si>
    <t>Gestión del cambio (1%)</t>
  </si>
  <si>
    <t>Condiciones de salud en el trabajo (10%)</t>
  </si>
  <si>
    <t>Registro, reporte de e investigación de las enferemdades laborales, los incidentes y accidentes de trabajo  (5%)</t>
  </si>
  <si>
    <t>Mecanismos de vigilancia de las condiciones de salud de los trabajadores (6%)</t>
  </si>
  <si>
    <t>Identificación de peligros, evaluación y valoración de riesgos (15%)</t>
  </si>
  <si>
    <t>Verificación del SGSST (5%)</t>
  </si>
  <si>
    <t>Acciones preventivas y correctivas con base en los resultados del SG-SST (10%)</t>
  </si>
  <si>
    <t>Recursos financieros, técnicos, humanos y de otra índole requeridos para coordinar y desarrollar el Sistema de Gestión de la Seguridad y Salud en el Trabajo (SG-SST) (5%)</t>
  </si>
  <si>
    <t>Evaluación inicial del SG-SST (2%)</t>
  </si>
  <si>
    <t>1.1.1. RESPONSABLE SST:Licencia Activo en  SST</t>
  </si>
  <si>
    <t>7.1.4 Elaboración Plan de Mejoramiento e implementación de medidas y acciones correctivas solicitadas por autoridades y ARL: Realizar plan de trabajo con ARL para el año 2024</t>
  </si>
  <si>
    <t>1.1.6 COPASST: Realizar acta mensual ( Reunion mensual)</t>
  </si>
  <si>
    <t>1.1.8. COMITÉ DE CONVIVENCIA: Establecer comité y realizar actas trimestrales(Reuniones)</t>
  </si>
  <si>
    <t>2024</t>
  </si>
  <si>
    <t>1.2.3. CURSO 50 HORAS: Solicitar el certificado de aprobación del curso de capacitación virtual de cincuenta (50) horas en SST definido por el Ministerio del Trabajo, expedido a nombre del responsable del Sistema de Gestión de Seguridad y Salud en el Trabajo, miembros del Copasst</t>
  </si>
  <si>
    <r>
      <t xml:space="preserve">Objetivo: </t>
    </r>
    <r>
      <rPr>
        <sz val="10"/>
        <color theme="1"/>
        <rFont val="Arial"/>
        <family val="2"/>
      </rPr>
      <t>Dar cumplimiento a los requisito exigidos por la legislación vigente en materia de Seguridad y Salud en el Trabajo</t>
    </r>
    <r>
      <rPr>
        <b/>
        <sz val="10"/>
        <color theme="1"/>
        <rFont val="Arial"/>
        <family val="2"/>
      </rPr>
      <t xml:space="preserve">.  </t>
    </r>
  </si>
  <si>
    <r>
      <t xml:space="preserve">Alcance: </t>
    </r>
    <r>
      <rPr>
        <sz val="11"/>
        <color theme="1"/>
        <rFont val="Arial"/>
        <family val="2"/>
      </rPr>
      <t>Aplica para todos los empleados y contratista de Indeportes Quindio</t>
    </r>
  </si>
  <si>
    <r>
      <t>Meta:</t>
    </r>
    <r>
      <rPr>
        <sz val="10"/>
        <color theme="1"/>
        <rFont val="Arial"/>
        <family val="2"/>
      </rPr>
      <t>Cumplir con el 80% de las actividades programadas en el Sistema de Gestion de Seguridad y Salud en el trabajo  en el año en vigencia.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</si>
</sst>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General_)"/>
    <numFmt numFmtId="165" formatCode="dd/mmm/yyyy"/>
    <numFmt numFmtId="166" formatCode="_-&quot;$&quot;\ * #,##0_-;\-&quot;$&quot;\ * #,##0_-;_-&quot;$&quot;\ * &quot;-&quot;_-;_-@"/>
    <numFmt numFmtId="167" formatCode="0.0%"/>
  </numFmts>
  <fonts count="15" x14ac:knownFonts="1">
    <font>
      <sz val="11"/>
      <color theme="1"/>
      <name val="Arial"/>
      <scheme val="minor"/>
    </font>
    <font>
      <sz val="11"/>
      <name val="Arial"/>
    </font>
    <font>
      <sz val="11"/>
      <color theme="1"/>
      <name val="Arial"/>
    </font>
    <font>
      <b/>
      <sz val="9"/>
      <color theme="1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  <scheme val="minor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9"/>
      <color rgb="FF464646"/>
      <name val="Arial"/>
      <family val="2"/>
    </font>
    <font>
      <sz val="9"/>
      <color rgb="FFFF000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rgb="FF00B0F0"/>
      </patternFill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CC99FF"/>
        <bgColor rgb="FFCC99FF"/>
      </patternFill>
    </fill>
    <fill>
      <patternFill patternType="solid">
        <fgColor rgb="FFB2A1C7"/>
        <bgColor rgb="FFB2A1C7"/>
      </patternFill>
    </fill>
    <fill>
      <patternFill patternType="solid">
        <fgColor rgb="FFCCFFCC"/>
        <bgColor rgb="FFCCFFCC"/>
      </patternFill>
    </fill>
    <fill>
      <patternFill patternType="solid">
        <fgColor rgb="FFBFBFBF"/>
        <bgColor rgb="FFBFBFBF"/>
      </patternFill>
    </fill>
    <fill>
      <patternFill patternType="solid">
        <fgColor rgb="FF00CCFF"/>
        <bgColor rgb="FF00CCFF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21">
    <xf numFmtId="0" fontId="0" fillId="0" borderId="0" xfId="0"/>
    <xf numFmtId="164" fontId="2" fillId="2" borderId="5" xfId="0" applyNumberFormat="1" applyFont="1" applyFill="1" applyBorder="1"/>
    <xf numFmtId="165" fontId="2" fillId="2" borderId="5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Border="1" applyAlignment="1">
      <alignment horizontal="left" vertical="center" wrapText="1"/>
    </xf>
    <xf numFmtId="164" fontId="3" fillId="4" borderId="4" xfId="0" applyNumberFormat="1" applyFont="1" applyFill="1" applyBorder="1" applyAlignment="1">
      <alignment horizontal="center" vertical="center"/>
    </xf>
    <xf numFmtId="164" fontId="7" fillId="0" borderId="14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left" vertical="center" wrapText="1"/>
    </xf>
    <xf numFmtId="164" fontId="8" fillId="2" borderId="4" xfId="0" applyNumberFormat="1" applyFont="1" applyFill="1" applyBorder="1" applyAlignment="1">
      <alignment horizontal="center" vertical="center" wrapText="1"/>
    </xf>
    <xf numFmtId="166" fontId="8" fillId="2" borderId="4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0" fontId="5" fillId="2" borderId="4" xfId="0" applyFont="1" applyFill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vertical="top" wrapText="1"/>
    </xf>
    <xf numFmtId="164" fontId="3" fillId="6" borderId="4" xfId="0" applyNumberFormat="1" applyFont="1" applyFill="1" applyBorder="1" applyAlignment="1">
      <alignment horizontal="center" vertical="center"/>
    </xf>
    <xf numFmtId="164" fontId="3" fillId="5" borderId="14" xfId="0" applyNumberFormat="1" applyFont="1" applyFill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 wrapText="1"/>
    </xf>
    <xf numFmtId="164" fontId="2" fillId="2" borderId="17" xfId="0" applyNumberFormat="1" applyFont="1" applyFill="1" applyBorder="1"/>
    <xf numFmtId="0" fontId="0" fillId="0" borderId="17" xfId="0" applyBorder="1"/>
    <xf numFmtId="164" fontId="2" fillId="2" borderId="20" xfId="0" applyNumberFormat="1" applyFont="1" applyFill="1" applyBorder="1"/>
    <xf numFmtId="0" fontId="0" fillId="0" borderId="20" xfId="0" applyBorder="1"/>
    <xf numFmtId="164" fontId="2" fillId="2" borderId="17" xfId="0" applyNumberFormat="1" applyFont="1" applyFill="1" applyBorder="1" applyAlignment="1">
      <alignment vertical="center"/>
    </xf>
    <xf numFmtId="164" fontId="2" fillId="2" borderId="17" xfId="0" applyNumberFormat="1" applyFont="1" applyFill="1" applyBorder="1" applyAlignment="1">
      <alignment horizontal="center"/>
    </xf>
    <xf numFmtId="164" fontId="2" fillId="0" borderId="17" xfId="0" applyNumberFormat="1" applyFont="1" applyBorder="1" applyAlignment="1">
      <alignment vertical="center"/>
    </xf>
    <xf numFmtId="164" fontId="2" fillId="0" borderId="17" xfId="0" applyNumberFormat="1" applyFont="1" applyBorder="1"/>
    <xf numFmtId="164" fontId="2" fillId="0" borderId="17" xfId="0" applyNumberFormat="1" applyFont="1" applyBorder="1" applyAlignment="1">
      <alignment horizontal="center"/>
    </xf>
    <xf numFmtId="0" fontId="0" fillId="0" borderId="21" xfId="0" applyBorder="1"/>
    <xf numFmtId="164" fontId="3" fillId="9" borderId="14" xfId="0" applyNumberFormat="1" applyFont="1" applyFill="1" applyBorder="1" applyAlignment="1">
      <alignment horizontal="center" vertical="center"/>
    </xf>
    <xf numFmtId="0" fontId="0" fillId="0" borderId="22" xfId="0" applyBorder="1"/>
    <xf numFmtId="0" fontId="0" fillId="0" borderId="23" xfId="0" applyBorder="1"/>
    <xf numFmtId="164" fontId="8" fillId="0" borderId="20" xfId="0" applyNumberFormat="1" applyFont="1" applyBorder="1"/>
    <xf numFmtId="164" fontId="5" fillId="2" borderId="20" xfId="0" applyNumberFormat="1" applyFont="1" applyFill="1" applyBorder="1"/>
    <xf numFmtId="164" fontId="5" fillId="2" borderId="20" xfId="0" applyNumberFormat="1" applyFont="1" applyFill="1" applyBorder="1" applyAlignment="1">
      <alignment vertical="center"/>
    </xf>
    <xf numFmtId="164" fontId="5" fillId="2" borderId="20" xfId="0" applyNumberFormat="1" applyFont="1" applyFill="1" applyBorder="1" applyAlignment="1">
      <alignment horizontal="right"/>
    </xf>
    <xf numFmtId="164" fontId="8" fillId="2" borderId="20" xfId="0" applyNumberFormat="1" applyFont="1" applyFill="1" applyBorder="1" applyAlignment="1">
      <alignment horizontal="right"/>
    </xf>
    <xf numFmtId="0" fontId="5" fillId="10" borderId="20" xfId="0" applyFont="1" applyFill="1" applyBorder="1" applyAlignment="1">
      <alignment horizontal="center" vertical="center" wrapText="1"/>
    </xf>
    <xf numFmtId="164" fontId="5" fillId="0" borderId="20" xfId="0" applyNumberFormat="1" applyFont="1" applyBorder="1" applyAlignment="1">
      <alignment horizontal="center"/>
    </xf>
    <xf numFmtId="10" fontId="5" fillId="2" borderId="20" xfId="0" applyNumberFormat="1" applyFont="1" applyFill="1" applyBorder="1" applyAlignment="1">
      <alignment vertical="center" wrapText="1"/>
    </xf>
    <xf numFmtId="0" fontId="5" fillId="0" borderId="20" xfId="0" applyFont="1" applyBorder="1"/>
    <xf numFmtId="0" fontId="5" fillId="10" borderId="20" xfId="0" applyFont="1" applyFill="1" applyBorder="1" applyAlignment="1">
      <alignment vertical="center" wrapText="1"/>
    </xf>
    <xf numFmtId="164" fontId="5" fillId="10" borderId="20" xfId="0" applyNumberFormat="1" applyFont="1" applyFill="1" applyBorder="1" applyAlignment="1">
      <alignment vertical="center" wrapText="1"/>
    </xf>
    <xf numFmtId="167" fontId="5" fillId="2" borderId="20" xfId="0" applyNumberFormat="1" applyFont="1" applyFill="1" applyBorder="1" applyAlignment="1">
      <alignment vertical="center" wrapText="1"/>
    </xf>
    <xf numFmtId="164" fontId="3" fillId="11" borderId="20" xfId="0" applyNumberFormat="1" applyFont="1" applyFill="1" applyBorder="1" applyAlignment="1">
      <alignment horizontal="center"/>
    </xf>
    <xf numFmtId="164" fontId="5" fillId="2" borderId="20" xfId="0" applyNumberFormat="1" applyFont="1" applyFill="1" applyBorder="1" applyAlignment="1">
      <alignment vertical="center" wrapText="1"/>
    </xf>
    <xf numFmtId="0" fontId="3" fillId="12" borderId="20" xfId="0" applyFont="1" applyFill="1" applyBorder="1" applyAlignment="1">
      <alignment vertical="center" wrapText="1"/>
    </xf>
    <xf numFmtId="10" fontId="3" fillId="2" borderId="20" xfId="0" applyNumberFormat="1" applyFont="1" applyFill="1" applyBorder="1" applyAlignment="1">
      <alignment vertical="center" wrapText="1"/>
    </xf>
    <xf numFmtId="167" fontId="3" fillId="11" borderId="20" xfId="0" applyNumberFormat="1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vertical="center" wrapText="1"/>
    </xf>
    <xf numFmtId="0" fontId="2" fillId="2" borderId="17" xfId="0" applyFont="1" applyFill="1" applyBorder="1" applyAlignment="1">
      <alignment horizontal="center" vertical="center" wrapText="1"/>
    </xf>
    <xf numFmtId="165" fontId="2" fillId="2" borderId="17" xfId="0" applyNumberFormat="1" applyFont="1" applyFill="1" applyBorder="1" applyAlignment="1">
      <alignment horizontal="center" vertical="center" wrapText="1"/>
    </xf>
    <xf numFmtId="164" fontId="2" fillId="2" borderId="21" xfId="0" applyNumberFormat="1" applyFont="1" applyFill="1" applyBorder="1"/>
    <xf numFmtId="164" fontId="5" fillId="0" borderId="33" xfId="0" applyNumberFormat="1" applyFont="1" applyBorder="1" applyAlignment="1">
      <alignment horizontal="center" vertical="center" wrapText="1"/>
    </xf>
    <xf numFmtId="164" fontId="8" fillId="0" borderId="33" xfId="0" applyNumberFormat="1" applyFont="1" applyBorder="1" applyAlignment="1">
      <alignment horizontal="center" vertical="center" wrapText="1"/>
    </xf>
    <xf numFmtId="164" fontId="8" fillId="2" borderId="33" xfId="0" applyNumberFormat="1" applyFont="1" applyFill="1" applyBorder="1" applyAlignment="1">
      <alignment horizontal="center" vertical="center" wrapText="1"/>
    </xf>
    <xf numFmtId="164" fontId="3" fillId="7" borderId="33" xfId="0" applyNumberFormat="1" applyFont="1" applyFill="1" applyBorder="1" applyAlignment="1">
      <alignment horizontal="center"/>
    </xf>
    <xf numFmtId="164" fontId="3" fillId="9" borderId="36" xfId="0" applyNumberFormat="1" applyFont="1" applyFill="1" applyBorder="1" applyAlignment="1">
      <alignment horizontal="center"/>
    </xf>
    <xf numFmtId="164" fontId="3" fillId="0" borderId="18" xfId="0" applyNumberFormat="1" applyFont="1" applyBorder="1" applyAlignment="1">
      <alignment horizontal="center" vertical="center" wrapText="1"/>
    </xf>
    <xf numFmtId="164" fontId="4" fillId="13" borderId="33" xfId="0" applyNumberFormat="1" applyFont="1" applyFill="1" applyBorder="1" applyAlignment="1">
      <alignment horizontal="center" vertical="center" wrapText="1"/>
    </xf>
    <xf numFmtId="164" fontId="4" fillId="2" borderId="33" xfId="0" applyNumberFormat="1" applyFont="1" applyFill="1" applyBorder="1" applyAlignment="1">
      <alignment horizontal="center" vertical="center" wrapText="1"/>
    </xf>
    <xf numFmtId="164" fontId="10" fillId="2" borderId="4" xfId="0" applyNumberFormat="1" applyFont="1" applyFill="1" applyBorder="1" applyAlignment="1">
      <alignment horizontal="center" vertical="center" wrapText="1"/>
    </xf>
    <xf numFmtId="164" fontId="3" fillId="3" borderId="19" xfId="0" applyNumberFormat="1" applyFont="1" applyFill="1" applyBorder="1" applyAlignment="1">
      <alignment horizontal="center" vertical="center"/>
    </xf>
    <xf numFmtId="165" fontId="2" fillId="2" borderId="15" xfId="0" applyNumberFormat="1" applyFont="1" applyFill="1" applyBorder="1" applyAlignment="1">
      <alignment horizontal="center" vertical="center" wrapText="1"/>
    </xf>
    <xf numFmtId="0" fontId="1" fillId="0" borderId="17" xfId="0" applyFont="1" applyBorder="1"/>
    <xf numFmtId="0" fontId="1" fillId="0" borderId="16" xfId="0" applyFont="1" applyBorder="1"/>
    <xf numFmtId="164" fontId="3" fillId="3" borderId="10" xfId="0" applyNumberFormat="1" applyFont="1" applyFill="1" applyBorder="1" applyAlignment="1">
      <alignment horizontal="center" vertical="center"/>
    </xf>
    <xf numFmtId="0" fontId="4" fillId="0" borderId="11" xfId="0" applyFont="1" applyBorder="1"/>
    <xf numFmtId="49" fontId="3" fillId="0" borderId="6" xfId="0" applyNumberFormat="1" applyFont="1" applyBorder="1" applyAlignment="1">
      <alignment horizontal="center" vertical="center" wrapText="1"/>
    </xf>
    <xf numFmtId="0" fontId="4" fillId="0" borderId="17" xfId="0" applyFont="1" applyBorder="1"/>
    <xf numFmtId="0" fontId="4" fillId="0" borderId="9" xfId="0" applyFont="1" applyBorder="1"/>
    <xf numFmtId="0" fontId="4" fillId="0" borderId="6" xfId="0" applyFont="1" applyBorder="1"/>
    <xf numFmtId="0" fontId="6" fillId="0" borderId="17" xfId="0" applyFont="1" applyBorder="1"/>
    <xf numFmtId="164" fontId="7" fillId="0" borderId="1" xfId="0" applyNumberFormat="1" applyFont="1" applyBorder="1" applyAlignment="1">
      <alignment horizontal="center" vertical="center" wrapText="1"/>
    </xf>
    <xf numFmtId="0" fontId="4" fillId="0" borderId="3" xfId="0" applyFont="1" applyBorder="1"/>
    <xf numFmtId="0" fontId="4" fillId="0" borderId="7" xfId="0" applyFont="1" applyBorder="1"/>
    <xf numFmtId="0" fontId="4" fillId="0" borderId="8" xfId="0" applyFont="1" applyBorder="1"/>
    <xf numFmtId="164" fontId="7" fillId="0" borderId="31" xfId="0" applyNumberFormat="1" applyFont="1" applyBorder="1" applyAlignment="1">
      <alignment horizontal="center" vertical="center" wrapText="1"/>
    </xf>
    <xf numFmtId="0" fontId="4" fillId="0" borderId="32" xfId="0" applyFont="1" applyBorder="1"/>
    <xf numFmtId="164" fontId="3" fillId="4" borderId="10" xfId="0" applyNumberFormat="1" applyFont="1" applyFill="1" applyBorder="1" applyAlignment="1">
      <alignment horizontal="center" vertical="center"/>
    </xf>
    <xf numFmtId="164" fontId="3" fillId="5" borderId="10" xfId="0" applyNumberFormat="1" applyFont="1" applyFill="1" applyBorder="1" applyAlignment="1">
      <alignment horizontal="center" vertical="center"/>
    </xf>
    <xf numFmtId="164" fontId="7" fillId="0" borderId="14" xfId="0" applyNumberFormat="1" applyFont="1" applyBorder="1" applyAlignment="1">
      <alignment horizontal="center" vertical="center" wrapText="1"/>
    </xf>
    <xf numFmtId="0" fontId="4" fillId="0" borderId="19" xfId="0" applyFont="1" applyBorder="1"/>
    <xf numFmtId="164" fontId="7" fillId="2" borderId="20" xfId="0" applyNumberFormat="1" applyFont="1" applyFill="1" applyBorder="1" applyAlignment="1">
      <alignment horizontal="center" vertical="center" textRotation="90" wrapText="1"/>
    </xf>
    <xf numFmtId="165" fontId="2" fillId="2" borderId="17" xfId="0" applyNumberFormat="1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0" borderId="18" xfId="0" applyFont="1" applyBorder="1"/>
    <xf numFmtId="164" fontId="3" fillId="8" borderId="28" xfId="0" applyNumberFormat="1" applyFont="1" applyFill="1" applyBorder="1" applyAlignment="1">
      <alignment horizontal="center" vertical="center"/>
    </xf>
    <xf numFmtId="0" fontId="4" fillId="0" borderId="2" xfId="0" applyFont="1" applyBorder="1"/>
    <xf numFmtId="0" fontId="3" fillId="0" borderId="31" xfId="0" applyFont="1" applyBorder="1" applyAlignment="1">
      <alignment horizontal="center" vertical="center" textRotation="90" wrapText="1"/>
    </xf>
    <xf numFmtId="0" fontId="4" fillId="0" borderId="34" xfId="0" applyFont="1" applyBorder="1"/>
    <xf numFmtId="0" fontId="3" fillId="0" borderId="14" xfId="0" applyFont="1" applyBorder="1" applyAlignment="1">
      <alignment horizontal="center" vertical="center" textRotation="90" wrapText="1"/>
    </xf>
    <xf numFmtId="0" fontId="9" fillId="0" borderId="14" xfId="0" applyFont="1" applyBorder="1" applyAlignment="1">
      <alignment horizontal="center" vertical="center" wrapText="1"/>
    </xf>
    <xf numFmtId="164" fontId="3" fillId="6" borderId="35" xfId="0" applyNumberFormat="1" applyFont="1" applyFill="1" applyBorder="1" applyAlignment="1">
      <alignment horizontal="center" vertical="center"/>
    </xf>
    <xf numFmtId="0" fontId="4" fillId="0" borderId="12" xfId="0" applyFont="1" applyBorder="1"/>
    <xf numFmtId="164" fontId="7" fillId="0" borderId="29" xfId="0" applyNumberFormat="1" applyFont="1" applyBorder="1" applyAlignment="1">
      <alignment horizontal="center" vertical="center" wrapText="1"/>
    </xf>
    <xf numFmtId="0" fontId="4" fillId="0" borderId="30" xfId="0" applyFont="1" applyBorder="1"/>
    <xf numFmtId="164" fontId="3" fillId="0" borderId="24" xfId="0" applyNumberFormat="1" applyFont="1" applyBorder="1" applyAlignment="1">
      <alignment horizontal="center" vertical="center" wrapText="1"/>
    </xf>
    <xf numFmtId="164" fontId="3" fillId="0" borderId="25" xfId="0" applyNumberFormat="1" applyFont="1" applyBorder="1" applyAlignment="1">
      <alignment horizontal="center" vertical="center" wrapText="1"/>
    </xf>
    <xf numFmtId="164" fontId="3" fillId="0" borderId="26" xfId="0" applyNumberFormat="1" applyFont="1" applyBorder="1" applyAlignment="1">
      <alignment horizontal="center" vertical="center" wrapText="1"/>
    </xf>
    <xf numFmtId="164" fontId="3" fillId="0" borderId="17" xfId="0" applyNumberFormat="1" applyFont="1" applyBorder="1" applyAlignment="1">
      <alignment horizontal="center" vertical="center" wrapText="1"/>
    </xf>
    <xf numFmtId="164" fontId="3" fillId="0" borderId="27" xfId="0" applyNumberFormat="1" applyFont="1" applyBorder="1" applyAlignment="1">
      <alignment horizontal="center" vertical="center" wrapText="1"/>
    </xf>
    <xf numFmtId="164" fontId="3" fillId="0" borderId="13" xfId="0" applyNumberFormat="1" applyFont="1" applyBorder="1" applyAlignment="1">
      <alignment horizontal="center" vertical="center" wrapText="1"/>
    </xf>
    <xf numFmtId="164" fontId="3" fillId="4" borderId="35" xfId="0" applyNumberFormat="1" applyFont="1" applyFill="1" applyBorder="1" applyAlignment="1">
      <alignment horizontal="center" vertical="center"/>
    </xf>
    <xf numFmtId="0" fontId="3" fillId="0" borderId="31" xfId="0" applyFont="1" applyBorder="1" applyAlignment="1">
      <alignment horizontal="center" vertical="center" textRotation="90"/>
    </xf>
    <xf numFmtId="164" fontId="7" fillId="0" borderId="31" xfId="0" applyNumberFormat="1" applyFont="1" applyBorder="1" applyAlignment="1">
      <alignment horizontal="center" vertical="center" textRotation="90" wrapText="1"/>
    </xf>
    <xf numFmtId="164" fontId="7" fillId="0" borderId="14" xfId="0" applyNumberFormat="1" applyFont="1" applyBorder="1" applyAlignment="1">
      <alignment horizontal="center" vertical="center" textRotation="90" wrapText="1"/>
    </xf>
    <xf numFmtId="165" fontId="12" fillId="0" borderId="6" xfId="0" applyNumberFormat="1" applyFont="1" applyBorder="1" applyAlignment="1">
      <alignment horizontal="center" vertical="center" wrapText="1"/>
    </xf>
    <xf numFmtId="165" fontId="12" fillId="0" borderId="17" xfId="0" applyNumberFormat="1" applyFont="1" applyBorder="1" applyAlignment="1">
      <alignment horizontal="center" vertical="center" wrapText="1"/>
    </xf>
    <xf numFmtId="165" fontId="12" fillId="0" borderId="37" xfId="0" applyNumberFormat="1" applyFont="1" applyBorder="1" applyAlignment="1">
      <alignment horizontal="center" vertical="center" wrapText="1"/>
    </xf>
    <xf numFmtId="164" fontId="12" fillId="0" borderId="20" xfId="0" applyNumberFormat="1" applyFont="1" applyBorder="1" applyAlignment="1">
      <alignment horizontal="left" vertical="center" wrapText="1"/>
    </xf>
    <xf numFmtId="164" fontId="14" fillId="0" borderId="20" xfId="0" applyNumberFormat="1" applyFont="1" applyBorder="1" applyAlignment="1">
      <alignment horizontal="left" vertical="center" wrapText="1"/>
    </xf>
    <xf numFmtId="164" fontId="7" fillId="2" borderId="3" xfId="0" applyNumberFormat="1" applyFont="1" applyFill="1" applyBorder="1" applyAlignment="1">
      <alignment horizontal="center" vertical="center"/>
    </xf>
    <xf numFmtId="164" fontId="7" fillId="2" borderId="9" xfId="0" applyNumberFormat="1" applyFont="1" applyFill="1" applyBorder="1" applyAlignment="1">
      <alignment horizontal="center" vertical="center"/>
    </xf>
    <xf numFmtId="164" fontId="7" fillId="2" borderId="8" xfId="0" applyNumberFormat="1" applyFont="1" applyFill="1" applyBorder="1" applyAlignment="1">
      <alignment horizontal="center" vertical="center"/>
    </xf>
    <xf numFmtId="164" fontId="7" fillId="2" borderId="28" xfId="0" applyNumberFormat="1" applyFont="1" applyFill="1" applyBorder="1" applyAlignment="1">
      <alignment horizontal="center" vertical="center"/>
    </xf>
    <xf numFmtId="164" fontId="7" fillId="2" borderId="2" xfId="0" applyNumberFormat="1" applyFont="1" applyFill="1" applyBorder="1" applyAlignment="1">
      <alignment horizontal="center" vertical="center"/>
    </xf>
    <xf numFmtId="164" fontId="7" fillId="2" borderId="26" xfId="0" applyNumberFormat="1" applyFont="1" applyFill="1" applyBorder="1" applyAlignment="1">
      <alignment horizontal="center" vertical="center"/>
    </xf>
    <xf numFmtId="164" fontId="7" fillId="2" borderId="17" xfId="0" applyNumberFormat="1" applyFont="1" applyFill="1" applyBorder="1" applyAlignment="1">
      <alignment horizontal="center" vertical="center"/>
    </xf>
    <xf numFmtId="164" fontId="7" fillId="2" borderId="27" xfId="0" applyNumberFormat="1" applyFont="1" applyFill="1" applyBorder="1" applyAlignment="1">
      <alignment horizontal="center" vertical="center"/>
    </xf>
    <xf numFmtId="164" fontId="7" fillId="2" borderId="1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4">
    <dxf>
      <fill>
        <patternFill patternType="solid">
          <fgColor rgb="FF00B0F0"/>
          <bgColor rgb="FF00B0F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none"/>
      </fill>
    </dxf>
    <dxf>
      <fill>
        <patternFill patternType="solid">
          <fgColor rgb="FF92D050"/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082"/>
  <sheetViews>
    <sheetView tabSelected="1" view="pageBreakPreview" topLeftCell="E1" zoomScale="98" zoomScaleNormal="84" zoomScaleSheetLayoutView="98" workbookViewId="0">
      <selection activeCell="R9" sqref="R9"/>
    </sheetView>
  </sheetViews>
  <sheetFormatPr baseColWidth="10" defaultColWidth="12.625" defaultRowHeight="15" customHeight="1" x14ac:dyDescent="0.2"/>
  <cols>
    <col min="1" max="1" width="11.5" customWidth="1"/>
    <col min="2" max="2" width="6.375" customWidth="1"/>
    <col min="3" max="3" width="17" customWidth="1"/>
    <col min="4" max="4" width="61.125" customWidth="1"/>
    <col min="5" max="5" width="13.125" customWidth="1"/>
    <col min="6" max="6" width="18.875" customWidth="1"/>
    <col min="7" max="7" width="4.75" customWidth="1"/>
    <col min="8" max="8" width="4" customWidth="1"/>
    <col min="9" max="9" width="3.5" customWidth="1"/>
    <col min="10" max="10" width="3.75" customWidth="1"/>
    <col min="11" max="11" width="4.125" customWidth="1"/>
    <col min="12" max="12" width="4.25" customWidth="1"/>
    <col min="13" max="13" width="3.75" customWidth="1"/>
    <col min="14" max="14" width="3.875" customWidth="1"/>
    <col min="15" max="15" width="3.5" customWidth="1"/>
    <col min="16" max="16" width="4.125" customWidth="1"/>
    <col min="17" max="17" width="3.625" customWidth="1"/>
    <col min="18" max="18" width="4.25" customWidth="1"/>
    <col min="19" max="19" width="26" customWidth="1"/>
    <col min="20" max="24" width="10" customWidth="1"/>
    <col min="25" max="26" width="9.375" customWidth="1"/>
  </cols>
  <sheetData>
    <row r="1" spans="1:26" ht="30" customHeight="1" x14ac:dyDescent="0.2">
      <c r="A1" s="97" t="s">
        <v>0</v>
      </c>
      <c r="B1" s="98"/>
      <c r="C1" s="98"/>
      <c r="D1" s="98"/>
      <c r="E1" s="98"/>
      <c r="F1" s="98"/>
      <c r="G1" s="110" t="s">
        <v>132</v>
      </c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49"/>
      <c r="U1" s="1"/>
      <c r="V1" s="1"/>
      <c r="W1" s="1"/>
      <c r="X1" s="1"/>
      <c r="Y1" s="1"/>
      <c r="Z1" s="1"/>
    </row>
    <row r="2" spans="1:26" ht="25.5" customHeight="1" x14ac:dyDescent="0.2">
      <c r="A2" s="99"/>
      <c r="B2" s="100"/>
      <c r="C2" s="100"/>
      <c r="D2" s="100"/>
      <c r="E2" s="100"/>
      <c r="F2" s="10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49"/>
      <c r="U2" s="1"/>
      <c r="V2" s="1"/>
      <c r="W2" s="1"/>
      <c r="X2" s="1"/>
      <c r="Y2" s="1"/>
      <c r="Z2" s="1"/>
    </row>
    <row r="3" spans="1:26" ht="24.75" customHeight="1" x14ac:dyDescent="0.2">
      <c r="A3" s="101"/>
      <c r="B3" s="102"/>
      <c r="C3" s="102"/>
      <c r="D3" s="102"/>
      <c r="E3" s="102"/>
      <c r="F3" s="102"/>
      <c r="G3" s="111" t="s">
        <v>133</v>
      </c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49"/>
      <c r="U3" s="1"/>
      <c r="V3" s="1"/>
      <c r="W3" s="1"/>
      <c r="X3" s="1"/>
      <c r="Y3" s="1"/>
      <c r="Z3" s="1"/>
    </row>
    <row r="4" spans="1:26" ht="15.75" customHeight="1" x14ac:dyDescent="0.2">
      <c r="A4" s="115"/>
      <c r="B4" s="116"/>
      <c r="C4" s="116"/>
      <c r="D4" s="112" t="s">
        <v>1</v>
      </c>
      <c r="E4" s="66" t="s">
        <v>2</v>
      </c>
      <c r="F4" s="67"/>
      <c r="G4" s="62">
        <v>1</v>
      </c>
      <c r="H4" s="68" t="s">
        <v>130</v>
      </c>
      <c r="I4" s="69"/>
      <c r="J4" s="70"/>
      <c r="K4" s="107" t="s">
        <v>134</v>
      </c>
      <c r="L4" s="108"/>
      <c r="M4" s="108"/>
      <c r="N4" s="108"/>
      <c r="O4" s="108"/>
      <c r="P4" s="108"/>
      <c r="Q4" s="108"/>
      <c r="R4" s="108"/>
      <c r="S4" s="109"/>
      <c r="T4" s="50"/>
      <c r="U4" s="1"/>
      <c r="V4" s="1"/>
      <c r="W4" s="1"/>
      <c r="X4" s="1"/>
      <c r="Y4" s="1"/>
      <c r="Z4" s="1"/>
    </row>
    <row r="5" spans="1:26" ht="21" customHeight="1" x14ac:dyDescent="0.2">
      <c r="A5" s="117"/>
      <c r="B5" s="118"/>
      <c r="C5" s="118"/>
      <c r="D5" s="113"/>
      <c r="E5" s="79" t="s">
        <v>3</v>
      </c>
      <c r="F5" s="67"/>
      <c r="G5" s="4">
        <v>2</v>
      </c>
      <c r="H5" s="71"/>
      <c r="I5" s="72"/>
      <c r="J5" s="70"/>
      <c r="K5" s="107"/>
      <c r="L5" s="108"/>
      <c r="M5" s="108"/>
      <c r="N5" s="108"/>
      <c r="O5" s="108"/>
      <c r="P5" s="108"/>
      <c r="Q5" s="108"/>
      <c r="R5" s="108"/>
      <c r="S5" s="109"/>
      <c r="T5" s="23"/>
      <c r="U5" s="1"/>
      <c r="V5" s="1"/>
      <c r="W5" s="1"/>
      <c r="X5" s="1"/>
      <c r="Y5" s="1"/>
      <c r="Z5" s="1"/>
    </row>
    <row r="6" spans="1:26" ht="16.5" customHeight="1" x14ac:dyDescent="0.2">
      <c r="A6" s="119"/>
      <c r="B6" s="120"/>
      <c r="C6" s="120"/>
      <c r="D6" s="114"/>
      <c r="E6" s="80" t="s">
        <v>4</v>
      </c>
      <c r="F6" s="67"/>
      <c r="G6" s="17">
        <v>3</v>
      </c>
      <c r="H6" s="71"/>
      <c r="I6" s="69"/>
      <c r="J6" s="70"/>
      <c r="K6" s="107"/>
      <c r="L6" s="108"/>
      <c r="M6" s="108"/>
      <c r="N6" s="108"/>
      <c r="O6" s="108"/>
      <c r="P6" s="108"/>
      <c r="Q6" s="108"/>
      <c r="R6" s="108"/>
      <c r="S6" s="109"/>
      <c r="T6" s="23"/>
      <c r="U6" s="1"/>
      <c r="V6" s="1"/>
      <c r="W6" s="1"/>
      <c r="X6" s="1"/>
      <c r="Y6" s="1"/>
      <c r="Z6" s="1"/>
    </row>
    <row r="7" spans="1:26" ht="15" customHeight="1" x14ac:dyDescent="0.2">
      <c r="A7" s="77" t="s">
        <v>5</v>
      </c>
      <c r="B7" s="73" t="s">
        <v>6</v>
      </c>
      <c r="C7" s="74"/>
      <c r="D7" s="81" t="s">
        <v>7</v>
      </c>
      <c r="E7" s="81" t="s">
        <v>8</v>
      </c>
      <c r="F7" s="73" t="s">
        <v>9</v>
      </c>
      <c r="G7" s="83" t="s">
        <v>11</v>
      </c>
      <c r="H7" s="83" t="s">
        <v>12</v>
      </c>
      <c r="I7" s="83" t="s">
        <v>13</v>
      </c>
      <c r="J7" s="83" t="s">
        <v>14</v>
      </c>
      <c r="K7" s="83" t="s">
        <v>15</v>
      </c>
      <c r="L7" s="83" t="s">
        <v>16</v>
      </c>
      <c r="M7" s="83" t="s">
        <v>17</v>
      </c>
      <c r="N7" s="83" t="s">
        <v>18</v>
      </c>
      <c r="O7" s="83" t="s">
        <v>19</v>
      </c>
      <c r="P7" s="83" t="s">
        <v>20</v>
      </c>
      <c r="Q7" s="83" t="s">
        <v>21</v>
      </c>
      <c r="R7" s="83" t="s">
        <v>22</v>
      </c>
      <c r="S7" s="95" t="s">
        <v>10</v>
      </c>
      <c r="T7" s="19"/>
      <c r="U7" s="1"/>
      <c r="V7" s="1"/>
      <c r="W7" s="1"/>
      <c r="X7" s="1"/>
      <c r="Y7" s="1"/>
      <c r="Z7" s="1"/>
    </row>
    <row r="8" spans="1:26" ht="50.25" customHeight="1" x14ac:dyDescent="0.2">
      <c r="A8" s="78"/>
      <c r="B8" s="75"/>
      <c r="C8" s="76"/>
      <c r="D8" s="82"/>
      <c r="E8" s="82"/>
      <c r="F8" s="75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96"/>
      <c r="T8" s="84"/>
      <c r="U8" s="65"/>
      <c r="V8" s="63"/>
      <c r="W8" s="64"/>
      <c r="X8" s="65"/>
      <c r="Y8" s="1"/>
      <c r="Z8" s="1"/>
    </row>
    <row r="9" spans="1:26" ht="33" customHeight="1" x14ac:dyDescent="0.2">
      <c r="A9" s="105" t="s">
        <v>23</v>
      </c>
      <c r="B9" s="106" t="s">
        <v>24</v>
      </c>
      <c r="C9" s="81" t="s">
        <v>124</v>
      </c>
      <c r="D9" s="6" t="s">
        <v>25</v>
      </c>
      <c r="E9" s="7" t="s">
        <v>108</v>
      </c>
      <c r="F9" s="8" t="s">
        <v>26</v>
      </c>
      <c r="G9" s="18"/>
      <c r="H9" s="18">
        <v>1</v>
      </c>
      <c r="I9" s="18"/>
      <c r="J9" s="18"/>
      <c r="K9" s="18">
        <v>1</v>
      </c>
      <c r="L9" s="18"/>
      <c r="M9" s="18"/>
      <c r="N9" s="18"/>
      <c r="O9" s="18"/>
      <c r="P9" s="18"/>
      <c r="Q9" s="18"/>
      <c r="R9" s="18"/>
      <c r="S9" s="53"/>
      <c r="T9" s="51"/>
      <c r="U9" s="2"/>
      <c r="V9" s="2"/>
      <c r="W9" s="2"/>
      <c r="X9" s="2"/>
      <c r="Y9" s="1"/>
      <c r="Z9" s="1"/>
    </row>
    <row r="10" spans="1:26" ht="38.25" customHeight="1" x14ac:dyDescent="0.2">
      <c r="A10" s="90"/>
      <c r="B10" s="86"/>
      <c r="C10" s="86"/>
      <c r="D10" s="6" t="s">
        <v>27</v>
      </c>
      <c r="E10" s="7" t="s">
        <v>108</v>
      </c>
      <c r="F10" s="8" t="s">
        <v>26</v>
      </c>
      <c r="G10" s="9"/>
      <c r="H10" s="9">
        <v>1</v>
      </c>
      <c r="I10" s="9"/>
      <c r="J10" s="9"/>
      <c r="K10" s="9">
        <v>1</v>
      </c>
      <c r="L10" s="9"/>
      <c r="M10" s="9"/>
      <c r="N10" s="9"/>
      <c r="O10" s="9"/>
      <c r="P10" s="9"/>
      <c r="Q10" s="9"/>
      <c r="R10" s="9"/>
      <c r="S10" s="53"/>
      <c r="T10" s="51"/>
      <c r="U10" s="2"/>
      <c r="V10" s="2"/>
      <c r="W10" s="2"/>
      <c r="X10" s="2"/>
      <c r="Y10" s="1"/>
      <c r="Z10" s="1"/>
    </row>
    <row r="11" spans="1:26" ht="38.25" customHeight="1" x14ac:dyDescent="0.2">
      <c r="A11" s="90"/>
      <c r="B11" s="86"/>
      <c r="C11" s="86"/>
      <c r="D11" s="6" t="s">
        <v>126</v>
      </c>
      <c r="E11" s="7" t="s">
        <v>108</v>
      </c>
      <c r="F11" s="8" t="s">
        <v>26</v>
      </c>
      <c r="G11" s="9"/>
      <c r="H11" s="9">
        <v>1</v>
      </c>
      <c r="I11" s="9"/>
      <c r="J11" s="9"/>
      <c r="K11" s="9">
        <v>1</v>
      </c>
      <c r="L11" s="9"/>
      <c r="M11" s="9"/>
      <c r="N11" s="9"/>
      <c r="O11" s="9"/>
      <c r="P11" s="9"/>
      <c r="Q11" s="9"/>
      <c r="R11" s="9"/>
      <c r="S11" s="53"/>
      <c r="T11" s="51"/>
      <c r="U11" s="2"/>
      <c r="V11" s="2"/>
      <c r="W11" s="2"/>
      <c r="X11" s="2"/>
      <c r="Y11" s="1"/>
      <c r="Z11" s="1"/>
    </row>
    <row r="12" spans="1:26" ht="36" customHeight="1" x14ac:dyDescent="0.2">
      <c r="A12" s="90"/>
      <c r="B12" s="86"/>
      <c r="C12" s="86"/>
      <c r="D12" s="6" t="s">
        <v>28</v>
      </c>
      <c r="E12" s="7" t="s">
        <v>108</v>
      </c>
      <c r="F12" s="8" t="s">
        <v>26</v>
      </c>
      <c r="G12" s="9"/>
      <c r="H12" s="9">
        <v>1</v>
      </c>
      <c r="I12" s="9">
        <v>1</v>
      </c>
      <c r="J12" s="9">
        <v>1</v>
      </c>
      <c r="K12" s="9">
        <v>1</v>
      </c>
      <c r="L12" s="9">
        <v>1</v>
      </c>
      <c r="M12" s="9">
        <v>1</v>
      </c>
      <c r="N12" s="9">
        <v>1</v>
      </c>
      <c r="O12" s="9">
        <v>1</v>
      </c>
      <c r="P12" s="9">
        <v>1</v>
      </c>
      <c r="Q12" s="9">
        <v>1</v>
      </c>
      <c r="R12" s="9">
        <v>1</v>
      </c>
      <c r="S12" s="53"/>
      <c r="T12" s="51"/>
      <c r="U12" s="2"/>
      <c r="V12" s="2"/>
      <c r="W12" s="2"/>
      <c r="X12" s="2"/>
      <c r="Y12" s="1"/>
      <c r="Z12" s="1"/>
    </row>
    <row r="13" spans="1:26" ht="25.5" customHeight="1" x14ac:dyDescent="0.2">
      <c r="A13" s="90"/>
      <c r="B13" s="86"/>
      <c r="C13" s="86"/>
      <c r="D13" s="10" t="s">
        <v>128</v>
      </c>
      <c r="E13" s="7" t="s">
        <v>109</v>
      </c>
      <c r="F13" s="8" t="s">
        <v>26</v>
      </c>
      <c r="G13" s="9"/>
      <c r="H13" s="9">
        <v>1</v>
      </c>
      <c r="I13" s="9">
        <v>1</v>
      </c>
      <c r="J13" s="9">
        <v>1</v>
      </c>
      <c r="K13" s="9">
        <v>1</v>
      </c>
      <c r="L13" s="9">
        <v>1</v>
      </c>
      <c r="M13" s="9">
        <v>1</v>
      </c>
      <c r="N13" s="9">
        <v>1</v>
      </c>
      <c r="O13" s="9">
        <v>1</v>
      </c>
      <c r="P13" s="9">
        <v>1</v>
      </c>
      <c r="Q13" s="9">
        <v>1</v>
      </c>
      <c r="R13" s="9">
        <v>1</v>
      </c>
      <c r="S13" s="53"/>
      <c r="T13" s="51"/>
      <c r="U13" s="2"/>
      <c r="V13" s="2"/>
      <c r="W13" s="2"/>
      <c r="X13" s="2"/>
      <c r="Y13" s="1"/>
      <c r="Z13" s="1"/>
    </row>
    <row r="14" spans="1:26" ht="24" customHeight="1" x14ac:dyDescent="0.2">
      <c r="A14" s="90"/>
      <c r="B14" s="86"/>
      <c r="C14" s="82"/>
      <c r="D14" s="10" t="s">
        <v>129</v>
      </c>
      <c r="E14" s="7" t="s">
        <v>29</v>
      </c>
      <c r="F14" s="8" t="s">
        <v>26</v>
      </c>
      <c r="G14" s="9"/>
      <c r="H14" s="9">
        <v>1</v>
      </c>
      <c r="I14" s="9"/>
      <c r="J14" s="9"/>
      <c r="K14" s="9">
        <v>1</v>
      </c>
      <c r="L14" s="9"/>
      <c r="M14" s="9"/>
      <c r="N14" s="9">
        <v>1</v>
      </c>
      <c r="O14" s="9"/>
      <c r="P14" s="9">
        <v>1</v>
      </c>
      <c r="Q14" s="9"/>
      <c r="R14" s="9">
        <v>1</v>
      </c>
      <c r="S14" s="53"/>
      <c r="T14" s="51"/>
      <c r="U14" s="2"/>
      <c r="V14" s="2"/>
      <c r="W14" s="2"/>
      <c r="X14" s="2"/>
      <c r="Y14" s="1"/>
      <c r="Z14" s="1"/>
    </row>
    <row r="15" spans="1:26" ht="28.5" customHeight="1" x14ac:dyDescent="0.2">
      <c r="A15" s="90"/>
      <c r="B15" s="86"/>
      <c r="C15" s="81" t="s">
        <v>30</v>
      </c>
      <c r="D15" s="10" t="s">
        <v>31</v>
      </c>
      <c r="E15" s="7" t="s">
        <v>110</v>
      </c>
      <c r="F15" s="8" t="s">
        <v>26</v>
      </c>
      <c r="G15" s="9"/>
      <c r="H15" s="9"/>
      <c r="I15" s="9">
        <v>1</v>
      </c>
      <c r="J15" s="9"/>
      <c r="K15" s="9"/>
      <c r="L15" s="9">
        <v>1</v>
      </c>
      <c r="M15" s="9"/>
      <c r="N15" s="9"/>
      <c r="O15" s="9"/>
      <c r="P15" s="9"/>
      <c r="Q15" s="9"/>
      <c r="R15" s="9"/>
      <c r="S15" s="53"/>
      <c r="T15" s="51"/>
      <c r="U15" s="2"/>
      <c r="V15" s="2"/>
      <c r="W15" s="2"/>
      <c r="X15" s="2"/>
      <c r="Y15" s="1"/>
      <c r="Z15" s="1"/>
    </row>
    <row r="16" spans="1:26" ht="28.5" customHeight="1" x14ac:dyDescent="0.2">
      <c r="A16" s="90"/>
      <c r="B16" s="86"/>
      <c r="C16" s="86"/>
      <c r="D16" s="10" t="s">
        <v>32</v>
      </c>
      <c r="E16" s="7" t="s">
        <v>110</v>
      </c>
      <c r="F16" s="8" t="s">
        <v>26</v>
      </c>
      <c r="G16" s="9"/>
      <c r="H16" s="9">
        <v>1</v>
      </c>
      <c r="I16" s="9"/>
      <c r="J16" s="9">
        <v>1</v>
      </c>
      <c r="K16" s="9"/>
      <c r="L16" s="9"/>
      <c r="M16" s="9"/>
      <c r="N16" s="9"/>
      <c r="O16" s="9"/>
      <c r="P16" s="9"/>
      <c r="Q16" s="9"/>
      <c r="R16" s="9"/>
      <c r="S16" s="53"/>
      <c r="T16" s="51"/>
      <c r="U16" s="2"/>
      <c r="V16" s="2"/>
      <c r="W16" s="2"/>
      <c r="X16" s="2"/>
      <c r="Y16" s="1"/>
      <c r="Z16" s="1"/>
    </row>
    <row r="17" spans="1:26" ht="55.5" customHeight="1" x14ac:dyDescent="0.2">
      <c r="A17" s="90"/>
      <c r="B17" s="82"/>
      <c r="C17" s="82"/>
      <c r="D17" s="10" t="s">
        <v>131</v>
      </c>
      <c r="E17" s="11" t="s">
        <v>111</v>
      </c>
      <c r="F17" s="8" t="s">
        <v>26</v>
      </c>
      <c r="G17" s="9"/>
      <c r="H17" s="9">
        <v>1</v>
      </c>
      <c r="I17" s="9"/>
      <c r="J17" s="9"/>
      <c r="K17" s="9"/>
      <c r="L17" s="9"/>
      <c r="M17" s="9"/>
      <c r="N17" s="9"/>
      <c r="O17" s="9"/>
      <c r="P17" s="9"/>
      <c r="Q17" s="9"/>
      <c r="R17" s="9"/>
      <c r="S17" s="53"/>
      <c r="T17" s="51"/>
      <c r="U17" s="2"/>
      <c r="V17" s="2"/>
      <c r="W17" s="2"/>
      <c r="X17" s="2"/>
      <c r="Y17" s="1"/>
      <c r="Z17" s="1"/>
    </row>
    <row r="18" spans="1:26" ht="35.25" customHeight="1" x14ac:dyDescent="0.2">
      <c r="A18" s="90"/>
      <c r="B18" s="86"/>
      <c r="C18" s="5" t="s">
        <v>125</v>
      </c>
      <c r="D18" s="10" t="s">
        <v>112</v>
      </c>
      <c r="E18" s="7" t="s">
        <v>110</v>
      </c>
      <c r="F18" s="8" t="s">
        <v>26</v>
      </c>
      <c r="G18" s="9"/>
      <c r="H18" s="58"/>
      <c r="I18" s="9"/>
      <c r="J18" s="9">
        <v>1</v>
      </c>
      <c r="K18" s="9"/>
      <c r="L18" s="9"/>
      <c r="M18" s="9"/>
      <c r="N18" s="9"/>
      <c r="O18" s="9"/>
      <c r="P18" s="9"/>
      <c r="Q18" s="9"/>
      <c r="R18" s="9"/>
      <c r="S18" s="53"/>
      <c r="T18" s="51"/>
      <c r="U18" s="2"/>
      <c r="V18" s="2"/>
      <c r="W18" s="2"/>
      <c r="X18" s="2"/>
      <c r="Y18" s="1"/>
      <c r="Z18" s="1"/>
    </row>
    <row r="19" spans="1:26" ht="27.75" customHeight="1" x14ac:dyDescent="0.2">
      <c r="A19" s="90"/>
      <c r="B19" s="86"/>
      <c r="C19" s="81" t="s">
        <v>33</v>
      </c>
      <c r="D19" s="10" t="s">
        <v>34</v>
      </c>
      <c r="E19" s="7" t="s">
        <v>110</v>
      </c>
      <c r="F19" s="8" t="s">
        <v>26</v>
      </c>
      <c r="G19" s="9"/>
      <c r="H19" s="9"/>
      <c r="I19" s="9">
        <v>1</v>
      </c>
      <c r="J19" s="9"/>
      <c r="K19" s="9"/>
      <c r="L19" s="9"/>
      <c r="M19" s="9"/>
      <c r="N19" s="9"/>
      <c r="O19" s="9"/>
      <c r="P19" s="9"/>
      <c r="Q19" s="9"/>
      <c r="R19" s="9"/>
      <c r="S19" s="54"/>
      <c r="T19" s="19"/>
      <c r="U19" s="1"/>
      <c r="V19" s="1"/>
      <c r="W19" s="1"/>
      <c r="X19" s="1"/>
      <c r="Y19" s="1"/>
      <c r="Z19" s="1"/>
    </row>
    <row r="20" spans="1:26" ht="27" customHeight="1" x14ac:dyDescent="0.2">
      <c r="A20" s="90"/>
      <c r="B20" s="86"/>
      <c r="C20" s="82"/>
      <c r="D20" s="10" t="s">
        <v>35</v>
      </c>
      <c r="E20" s="7" t="s">
        <v>110</v>
      </c>
      <c r="F20" s="8" t="s">
        <v>26</v>
      </c>
      <c r="G20" s="9"/>
      <c r="H20" s="9"/>
      <c r="I20" s="9"/>
      <c r="J20" s="9"/>
      <c r="K20" s="9">
        <v>1</v>
      </c>
      <c r="L20" s="9"/>
      <c r="M20" s="9"/>
      <c r="N20" s="9">
        <v>1</v>
      </c>
      <c r="O20" s="9"/>
      <c r="P20" s="9"/>
      <c r="Q20" s="9">
        <v>1</v>
      </c>
      <c r="R20" s="9"/>
      <c r="S20" s="59"/>
      <c r="T20" s="19"/>
      <c r="U20" s="1"/>
      <c r="V20" s="1"/>
      <c r="W20" s="1"/>
      <c r="X20" s="1"/>
      <c r="Y20" s="1"/>
      <c r="Z20" s="1"/>
    </row>
    <row r="21" spans="1:26" ht="39" customHeight="1" x14ac:dyDescent="0.2">
      <c r="A21" s="90"/>
      <c r="B21" s="86"/>
      <c r="C21" s="13" t="s">
        <v>113</v>
      </c>
      <c r="D21" s="10" t="s">
        <v>36</v>
      </c>
      <c r="E21" s="7" t="s">
        <v>110</v>
      </c>
      <c r="F21" s="8" t="s">
        <v>26</v>
      </c>
      <c r="G21" s="9"/>
      <c r="H21" s="9">
        <v>1</v>
      </c>
      <c r="I21" s="9"/>
      <c r="J21" s="9"/>
      <c r="K21" s="9"/>
      <c r="L21" s="9">
        <v>1</v>
      </c>
      <c r="M21" s="9"/>
      <c r="N21" s="9"/>
      <c r="O21" s="9"/>
      <c r="P21" s="9"/>
      <c r="Q21" s="9"/>
      <c r="R21" s="9"/>
      <c r="S21" s="59"/>
      <c r="T21" s="19"/>
      <c r="U21" s="1"/>
      <c r="V21" s="1"/>
      <c r="W21" s="1"/>
      <c r="X21" s="1"/>
      <c r="Y21" s="1"/>
      <c r="Z21" s="1"/>
    </row>
    <row r="22" spans="1:26" ht="48" customHeight="1" x14ac:dyDescent="0.2">
      <c r="A22" s="90"/>
      <c r="B22" s="86"/>
      <c r="C22" s="13" t="s">
        <v>114</v>
      </c>
      <c r="D22" s="14" t="s">
        <v>37</v>
      </c>
      <c r="E22" s="7"/>
      <c r="F22" s="8" t="s">
        <v>26</v>
      </c>
      <c r="G22" s="9"/>
      <c r="H22" s="9"/>
      <c r="I22" s="9"/>
      <c r="J22" s="9"/>
      <c r="K22" s="9"/>
      <c r="L22" s="9">
        <v>1</v>
      </c>
      <c r="M22" s="9"/>
      <c r="N22" s="9"/>
      <c r="O22" s="9"/>
      <c r="P22" s="9"/>
      <c r="Q22" s="9"/>
      <c r="R22" s="9">
        <v>1</v>
      </c>
      <c r="S22" s="60"/>
      <c r="T22" s="19"/>
      <c r="U22" s="1"/>
      <c r="V22" s="1"/>
      <c r="W22" s="1"/>
      <c r="X22" s="1"/>
      <c r="Y22" s="1"/>
      <c r="Z22" s="1"/>
    </row>
    <row r="23" spans="1:26" ht="54.75" customHeight="1" x14ac:dyDescent="0.2">
      <c r="A23" s="90"/>
      <c r="B23" s="86"/>
      <c r="C23" s="13" t="s">
        <v>115</v>
      </c>
      <c r="D23" s="10" t="s">
        <v>38</v>
      </c>
      <c r="E23" s="7"/>
      <c r="F23" s="8" t="s">
        <v>26</v>
      </c>
      <c r="G23" s="9"/>
      <c r="H23" s="9"/>
      <c r="I23" s="9"/>
      <c r="J23" s="9">
        <v>1</v>
      </c>
      <c r="K23" s="9"/>
      <c r="L23" s="9"/>
      <c r="M23" s="9"/>
      <c r="N23" s="9"/>
      <c r="O23" s="9"/>
      <c r="P23" s="9"/>
      <c r="Q23" s="9">
        <v>1</v>
      </c>
      <c r="R23" s="9"/>
      <c r="S23" s="55"/>
      <c r="T23" s="19"/>
      <c r="U23" s="1"/>
      <c r="V23" s="1"/>
      <c r="W23" s="1"/>
      <c r="X23" s="1"/>
      <c r="Y23" s="1"/>
      <c r="Z23" s="1"/>
    </row>
    <row r="24" spans="1:26" ht="24" customHeight="1" x14ac:dyDescent="0.2">
      <c r="A24" s="90"/>
      <c r="B24" s="86"/>
      <c r="C24" s="85" t="s">
        <v>116</v>
      </c>
      <c r="D24" s="10" t="s">
        <v>39</v>
      </c>
      <c r="E24" s="7"/>
      <c r="F24" s="8" t="s">
        <v>26</v>
      </c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>
        <v>1</v>
      </c>
      <c r="S24" s="55"/>
      <c r="T24" s="19"/>
      <c r="U24" s="1"/>
      <c r="V24" s="1"/>
      <c r="W24" s="1"/>
      <c r="X24" s="1"/>
      <c r="Y24" s="1"/>
      <c r="Z24" s="1"/>
    </row>
    <row r="25" spans="1:26" ht="21.75" customHeight="1" x14ac:dyDescent="0.2">
      <c r="A25" s="90"/>
      <c r="B25" s="86"/>
      <c r="C25" s="82"/>
      <c r="D25" s="12" t="s">
        <v>40</v>
      </c>
      <c r="E25" s="7"/>
      <c r="F25" s="8" t="s">
        <v>26</v>
      </c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>
        <v>1</v>
      </c>
      <c r="S25" s="55"/>
      <c r="T25" s="19"/>
      <c r="U25" s="1"/>
      <c r="V25" s="1"/>
      <c r="W25" s="1"/>
      <c r="X25" s="1"/>
      <c r="Y25" s="1"/>
      <c r="Z25" s="1"/>
    </row>
    <row r="26" spans="1:26" ht="46.5" customHeight="1" x14ac:dyDescent="0.2">
      <c r="A26" s="78"/>
      <c r="B26" s="82"/>
      <c r="C26" s="13" t="s">
        <v>117</v>
      </c>
      <c r="D26" s="10" t="s">
        <v>41</v>
      </c>
      <c r="E26" s="7"/>
      <c r="F26" s="8" t="s">
        <v>26</v>
      </c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>
        <v>1</v>
      </c>
      <c r="S26" s="55"/>
      <c r="T26" s="19"/>
      <c r="U26" s="1"/>
      <c r="V26" s="1"/>
      <c r="W26" s="1"/>
      <c r="X26" s="1"/>
      <c r="Y26" s="1"/>
      <c r="Z26" s="1"/>
    </row>
    <row r="27" spans="1:26" ht="43.5" customHeight="1" x14ac:dyDescent="0.2">
      <c r="A27" s="104" t="s">
        <v>42</v>
      </c>
      <c r="B27" s="91" t="s">
        <v>43</v>
      </c>
      <c r="C27" s="85" t="s">
        <v>118</v>
      </c>
      <c r="D27" s="14" t="s">
        <v>44</v>
      </c>
      <c r="E27" s="7"/>
      <c r="F27" s="8" t="s">
        <v>26</v>
      </c>
      <c r="G27" s="9"/>
      <c r="H27" s="9">
        <v>1</v>
      </c>
      <c r="I27" s="9"/>
      <c r="J27" s="9"/>
      <c r="K27" s="9"/>
      <c r="L27" s="9">
        <v>1</v>
      </c>
      <c r="M27" s="9"/>
      <c r="N27" s="9"/>
      <c r="O27" s="9"/>
      <c r="P27" s="9"/>
      <c r="Q27" s="9"/>
      <c r="R27" s="9"/>
      <c r="S27" s="55"/>
      <c r="T27" s="19"/>
      <c r="U27" s="1"/>
      <c r="V27" s="1"/>
      <c r="W27" s="1"/>
      <c r="X27" s="1"/>
      <c r="Y27" s="1"/>
      <c r="Z27" s="1"/>
    </row>
    <row r="28" spans="1:26" ht="33.75" customHeight="1" x14ac:dyDescent="0.2">
      <c r="A28" s="90"/>
      <c r="B28" s="86"/>
      <c r="C28" s="86"/>
      <c r="D28" s="14" t="s">
        <v>45</v>
      </c>
      <c r="E28" s="7"/>
      <c r="F28" s="8" t="s">
        <v>26</v>
      </c>
      <c r="G28" s="9"/>
      <c r="H28" s="9"/>
      <c r="I28" s="9"/>
      <c r="J28" s="9"/>
      <c r="K28" s="9"/>
      <c r="L28" s="9"/>
      <c r="M28" s="9">
        <v>1</v>
      </c>
      <c r="N28" s="9"/>
      <c r="O28" s="9"/>
      <c r="P28" s="9"/>
      <c r="Q28" s="9"/>
      <c r="R28" s="9"/>
      <c r="S28" s="55"/>
      <c r="T28" s="19"/>
      <c r="U28" s="1"/>
      <c r="V28" s="1"/>
      <c r="W28" s="1"/>
      <c r="X28" s="1"/>
      <c r="Y28" s="1"/>
      <c r="Z28" s="1"/>
    </row>
    <row r="29" spans="1:26" ht="30" customHeight="1" x14ac:dyDescent="0.2">
      <c r="A29" s="90"/>
      <c r="B29" s="86"/>
      <c r="C29" s="86"/>
      <c r="D29" s="3" t="s">
        <v>46</v>
      </c>
      <c r="E29" s="7"/>
      <c r="F29" s="8" t="s">
        <v>26</v>
      </c>
      <c r="G29" s="9"/>
      <c r="H29" s="9"/>
      <c r="I29" s="9"/>
      <c r="J29" s="9"/>
      <c r="K29" s="9"/>
      <c r="L29" s="9"/>
      <c r="M29" s="9">
        <v>1</v>
      </c>
      <c r="N29" s="9"/>
      <c r="O29" s="9"/>
      <c r="P29" s="9"/>
      <c r="Q29" s="9"/>
      <c r="R29" s="9"/>
      <c r="S29" s="55"/>
      <c r="T29" s="19"/>
      <c r="U29" s="1"/>
      <c r="V29" s="1"/>
      <c r="W29" s="1"/>
      <c r="X29" s="1"/>
      <c r="Y29" s="1"/>
      <c r="Z29" s="1"/>
    </row>
    <row r="30" spans="1:26" ht="26.25" customHeight="1" x14ac:dyDescent="0.2">
      <c r="A30" s="90"/>
      <c r="B30" s="86"/>
      <c r="C30" s="86"/>
      <c r="D30" s="10" t="s">
        <v>47</v>
      </c>
      <c r="E30" s="7"/>
      <c r="F30" s="8" t="s">
        <v>26</v>
      </c>
      <c r="G30" s="9"/>
      <c r="H30" s="9">
        <v>1</v>
      </c>
      <c r="I30" s="9"/>
      <c r="J30" s="9"/>
      <c r="K30" s="9"/>
      <c r="L30" s="9"/>
      <c r="M30" s="9"/>
      <c r="N30" s="9"/>
      <c r="O30" s="9"/>
      <c r="P30" s="9"/>
      <c r="Q30" s="9"/>
      <c r="R30" s="9"/>
      <c r="S30" s="55"/>
      <c r="T30" s="19"/>
      <c r="U30" s="1"/>
      <c r="V30" s="1"/>
      <c r="W30" s="1"/>
      <c r="X30" s="1"/>
      <c r="Y30" s="1"/>
      <c r="Z30" s="1"/>
    </row>
    <row r="31" spans="1:26" ht="25.5" customHeight="1" x14ac:dyDescent="0.2">
      <c r="A31" s="90"/>
      <c r="B31" s="86"/>
      <c r="C31" s="86"/>
      <c r="D31" s="10" t="s">
        <v>48</v>
      </c>
      <c r="E31" s="7"/>
      <c r="F31" s="8" t="s">
        <v>26</v>
      </c>
      <c r="G31" s="9"/>
      <c r="H31" s="9">
        <v>1</v>
      </c>
      <c r="I31" s="9"/>
      <c r="J31" s="9"/>
      <c r="K31" s="9"/>
      <c r="L31" s="9"/>
      <c r="M31" s="9"/>
      <c r="N31" s="9"/>
      <c r="O31" s="9"/>
      <c r="P31" s="9"/>
      <c r="Q31" s="9"/>
      <c r="R31" s="9"/>
      <c r="S31" s="55"/>
      <c r="T31" s="19"/>
      <c r="U31" s="1"/>
      <c r="V31" s="1"/>
      <c r="W31" s="1"/>
      <c r="X31" s="1"/>
      <c r="Y31" s="1"/>
      <c r="Z31" s="1"/>
    </row>
    <row r="32" spans="1:26" ht="29.25" customHeight="1" x14ac:dyDescent="0.2">
      <c r="A32" s="90"/>
      <c r="B32" s="86"/>
      <c r="C32" s="86"/>
      <c r="D32" s="10" t="s">
        <v>49</v>
      </c>
      <c r="E32" s="7"/>
      <c r="F32" s="8" t="s">
        <v>26</v>
      </c>
      <c r="G32" s="9"/>
      <c r="H32" s="9"/>
      <c r="I32" s="9"/>
      <c r="J32" s="9">
        <v>1</v>
      </c>
      <c r="K32" s="9"/>
      <c r="L32" s="9"/>
      <c r="M32" s="9"/>
      <c r="N32" s="9"/>
      <c r="O32" s="9"/>
      <c r="P32" s="9"/>
      <c r="Q32" s="9"/>
      <c r="R32" s="9"/>
      <c r="S32" s="55"/>
      <c r="T32" s="19"/>
      <c r="U32" s="1"/>
      <c r="V32" s="1"/>
      <c r="W32" s="1"/>
      <c r="X32" s="1"/>
      <c r="Y32" s="1"/>
      <c r="Z32" s="1"/>
    </row>
    <row r="33" spans="1:26" ht="29.25" customHeight="1" x14ac:dyDescent="0.2">
      <c r="A33" s="90"/>
      <c r="B33" s="86"/>
      <c r="C33" s="86"/>
      <c r="D33" s="10" t="s">
        <v>50</v>
      </c>
      <c r="E33" s="7"/>
      <c r="F33" s="8" t="s">
        <v>26</v>
      </c>
      <c r="G33" s="9"/>
      <c r="H33" s="9"/>
      <c r="I33" s="9"/>
      <c r="J33" s="9"/>
      <c r="K33" s="9"/>
      <c r="L33" s="9"/>
      <c r="M33" s="9"/>
      <c r="N33" s="9"/>
      <c r="O33" s="9"/>
      <c r="P33" s="9"/>
      <c r="Q33" s="9">
        <v>1</v>
      </c>
      <c r="R33" s="9"/>
      <c r="S33" s="55"/>
      <c r="T33" s="19"/>
      <c r="U33" s="1"/>
      <c r="V33" s="1"/>
      <c r="W33" s="1"/>
      <c r="X33" s="1"/>
      <c r="Y33" s="1"/>
      <c r="Z33" s="1"/>
    </row>
    <row r="34" spans="1:26" ht="29.25" customHeight="1" x14ac:dyDescent="0.2">
      <c r="A34" s="90"/>
      <c r="B34" s="86"/>
      <c r="C34" s="86"/>
      <c r="D34" s="10" t="s">
        <v>51</v>
      </c>
      <c r="E34" s="7"/>
      <c r="F34" s="8" t="s">
        <v>26</v>
      </c>
      <c r="G34" s="9"/>
      <c r="H34" s="9"/>
      <c r="I34" s="9"/>
      <c r="J34" s="9"/>
      <c r="K34" s="9"/>
      <c r="L34" s="9"/>
      <c r="M34" s="9"/>
      <c r="N34" s="9"/>
      <c r="O34" s="9"/>
      <c r="P34" s="9">
        <v>1</v>
      </c>
      <c r="Q34" s="9"/>
      <c r="R34" s="9"/>
      <c r="S34" s="55"/>
      <c r="T34" s="19"/>
      <c r="U34" s="1"/>
      <c r="V34" s="1"/>
      <c r="W34" s="1"/>
      <c r="X34" s="1"/>
      <c r="Y34" s="1"/>
      <c r="Z34" s="1"/>
    </row>
    <row r="35" spans="1:26" ht="28.5" customHeight="1" x14ac:dyDescent="0.2">
      <c r="A35" s="90"/>
      <c r="B35" s="86"/>
      <c r="C35" s="86"/>
      <c r="D35" s="10" t="s">
        <v>52</v>
      </c>
      <c r="E35" s="61"/>
      <c r="F35" s="8" t="s">
        <v>26</v>
      </c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>
        <v>1</v>
      </c>
      <c r="S35" s="55"/>
      <c r="T35" s="19"/>
      <c r="U35" s="1"/>
      <c r="V35" s="1"/>
      <c r="W35" s="1"/>
      <c r="X35" s="1"/>
      <c r="Y35" s="1"/>
      <c r="Z35" s="1"/>
    </row>
    <row r="36" spans="1:26" ht="27.75" customHeight="1" x14ac:dyDescent="0.2">
      <c r="A36" s="90"/>
      <c r="B36" s="86"/>
      <c r="C36" s="86"/>
      <c r="D36" s="10" t="s">
        <v>53</v>
      </c>
      <c r="E36" s="7"/>
      <c r="F36" s="8" t="s">
        <v>26</v>
      </c>
      <c r="G36" s="9"/>
      <c r="H36" s="9"/>
      <c r="I36" s="9"/>
      <c r="J36" s="9"/>
      <c r="K36" s="9"/>
      <c r="L36" s="9">
        <v>1</v>
      </c>
      <c r="M36" s="9"/>
      <c r="N36" s="9"/>
      <c r="O36" s="9"/>
      <c r="P36" s="9"/>
      <c r="Q36" s="9"/>
      <c r="R36" s="9"/>
      <c r="S36" s="55"/>
      <c r="T36" s="19"/>
      <c r="U36" s="1"/>
      <c r="V36" s="1"/>
      <c r="W36" s="1"/>
      <c r="X36" s="1"/>
      <c r="Y36" s="1"/>
      <c r="Z36" s="1"/>
    </row>
    <row r="37" spans="1:26" ht="27.75" customHeight="1" x14ac:dyDescent="0.2">
      <c r="A37" s="90"/>
      <c r="B37" s="86"/>
      <c r="C37" s="82"/>
      <c r="D37" s="10" t="s">
        <v>54</v>
      </c>
      <c r="E37" s="7"/>
      <c r="F37" s="8" t="s">
        <v>26</v>
      </c>
      <c r="G37" s="9"/>
      <c r="H37" s="9"/>
      <c r="I37" s="9"/>
      <c r="J37" s="9"/>
      <c r="K37" s="9"/>
      <c r="L37" s="9"/>
      <c r="M37" s="9">
        <v>1</v>
      </c>
      <c r="N37" s="9"/>
      <c r="O37" s="9"/>
      <c r="P37" s="9"/>
      <c r="Q37" s="9"/>
      <c r="R37" s="9"/>
      <c r="S37" s="55"/>
      <c r="T37" s="19"/>
      <c r="U37" s="1"/>
      <c r="V37" s="1"/>
      <c r="W37" s="1"/>
      <c r="X37" s="1"/>
      <c r="Y37" s="1"/>
      <c r="Z37" s="1"/>
    </row>
    <row r="38" spans="1:26" ht="26.25" customHeight="1" x14ac:dyDescent="0.2">
      <c r="A38" s="90"/>
      <c r="B38" s="86"/>
      <c r="C38" s="85" t="s">
        <v>119</v>
      </c>
      <c r="D38" s="10" t="s">
        <v>55</v>
      </c>
      <c r="E38" s="7"/>
      <c r="F38" s="8" t="s">
        <v>26</v>
      </c>
      <c r="G38" s="9"/>
      <c r="H38" s="9"/>
      <c r="I38" s="9"/>
      <c r="J38" s="9"/>
      <c r="K38" s="9"/>
      <c r="L38" s="9"/>
      <c r="M38" s="9"/>
      <c r="N38" s="9"/>
      <c r="O38" s="9"/>
      <c r="P38" s="9">
        <v>1</v>
      </c>
      <c r="Q38" s="9"/>
      <c r="R38" s="9"/>
      <c r="S38" s="55"/>
      <c r="T38" s="19"/>
      <c r="U38" s="1"/>
      <c r="V38" s="1"/>
      <c r="W38" s="1"/>
      <c r="X38" s="1"/>
      <c r="Y38" s="1"/>
      <c r="Z38" s="1"/>
    </row>
    <row r="39" spans="1:26" ht="36" customHeight="1" x14ac:dyDescent="0.2">
      <c r="A39" s="90"/>
      <c r="B39" s="86"/>
      <c r="C39" s="86"/>
      <c r="D39" s="15" t="s">
        <v>56</v>
      </c>
      <c r="E39" s="7"/>
      <c r="F39" s="8" t="s">
        <v>26</v>
      </c>
      <c r="G39" s="9"/>
      <c r="H39" s="9"/>
      <c r="I39" s="9"/>
      <c r="J39" s="9"/>
      <c r="K39" s="9"/>
      <c r="L39" s="9"/>
      <c r="M39" s="9"/>
      <c r="N39" s="9"/>
      <c r="O39" s="9"/>
      <c r="P39" s="9">
        <v>1</v>
      </c>
      <c r="Q39" s="9"/>
      <c r="R39" s="9"/>
      <c r="S39" s="55"/>
      <c r="T39" s="19"/>
      <c r="U39" s="1"/>
      <c r="V39" s="1"/>
      <c r="W39" s="1"/>
      <c r="X39" s="1"/>
      <c r="Y39" s="1"/>
      <c r="Z39" s="1"/>
    </row>
    <row r="40" spans="1:26" ht="29.25" customHeight="1" x14ac:dyDescent="0.2">
      <c r="A40" s="90"/>
      <c r="B40" s="86"/>
      <c r="C40" s="86"/>
      <c r="D40" s="10" t="s">
        <v>57</v>
      </c>
      <c r="E40" s="7"/>
      <c r="F40" s="8" t="s">
        <v>26</v>
      </c>
      <c r="G40" s="9"/>
      <c r="H40" s="9"/>
      <c r="I40" s="9"/>
      <c r="J40" s="9"/>
      <c r="K40" s="9"/>
      <c r="L40" s="9"/>
      <c r="M40" s="9"/>
      <c r="N40" s="9"/>
      <c r="O40" s="9"/>
      <c r="P40" s="9">
        <v>1</v>
      </c>
      <c r="Q40" s="9"/>
      <c r="R40" s="9"/>
      <c r="S40" s="55"/>
      <c r="T40" s="19"/>
      <c r="U40" s="1"/>
      <c r="V40" s="1"/>
      <c r="W40" s="1"/>
      <c r="X40" s="1"/>
      <c r="Y40" s="1"/>
      <c r="Z40" s="1"/>
    </row>
    <row r="41" spans="1:26" ht="29.25" customHeight="1" x14ac:dyDescent="0.2">
      <c r="A41" s="90"/>
      <c r="B41" s="86"/>
      <c r="C41" s="82"/>
      <c r="D41" s="10" t="s">
        <v>58</v>
      </c>
      <c r="E41" s="7"/>
      <c r="F41" s="8" t="s">
        <v>26</v>
      </c>
      <c r="G41" s="9"/>
      <c r="H41" s="9"/>
      <c r="I41" s="9"/>
      <c r="J41" s="9"/>
      <c r="K41" s="9"/>
      <c r="L41" s="9"/>
      <c r="M41" s="9"/>
      <c r="N41" s="9"/>
      <c r="O41" s="9"/>
      <c r="P41" s="9">
        <v>1</v>
      </c>
      <c r="Q41" s="9"/>
      <c r="R41" s="9"/>
      <c r="S41" s="55"/>
      <c r="T41" s="19"/>
      <c r="U41" s="1"/>
      <c r="V41" s="1"/>
      <c r="W41" s="1"/>
      <c r="X41" s="1"/>
      <c r="Y41" s="1"/>
      <c r="Z41" s="1"/>
    </row>
    <row r="42" spans="1:26" ht="27" customHeight="1" x14ac:dyDescent="0.2">
      <c r="A42" s="90"/>
      <c r="B42" s="86"/>
      <c r="C42" s="85" t="s">
        <v>120</v>
      </c>
      <c r="D42" s="10" t="s">
        <v>59</v>
      </c>
      <c r="E42" s="7"/>
      <c r="F42" s="8" t="s">
        <v>26</v>
      </c>
      <c r="G42" s="9"/>
      <c r="H42" s="9"/>
      <c r="I42" s="9"/>
      <c r="J42" s="9"/>
      <c r="K42" s="9"/>
      <c r="L42" s="9"/>
      <c r="M42" s="9"/>
      <c r="N42" s="9"/>
      <c r="O42" s="9"/>
      <c r="P42" s="9">
        <v>1</v>
      </c>
      <c r="Q42" s="9"/>
      <c r="R42" s="9"/>
      <c r="S42" s="55"/>
      <c r="T42" s="19"/>
      <c r="U42" s="1"/>
      <c r="V42" s="1"/>
      <c r="W42" s="1"/>
      <c r="X42" s="1"/>
      <c r="Y42" s="1"/>
      <c r="Z42" s="1"/>
    </row>
    <row r="43" spans="1:26" ht="24.75" customHeight="1" x14ac:dyDescent="0.2">
      <c r="A43" s="90"/>
      <c r="B43" s="86"/>
      <c r="C43" s="86"/>
      <c r="D43" s="10" t="s">
        <v>60</v>
      </c>
      <c r="E43" s="7"/>
      <c r="F43" s="8" t="s">
        <v>26</v>
      </c>
      <c r="G43" s="9"/>
      <c r="H43" s="9"/>
      <c r="I43" s="9"/>
      <c r="J43" s="9"/>
      <c r="K43" s="9"/>
      <c r="L43" s="9"/>
      <c r="M43" s="9"/>
      <c r="N43" s="9"/>
      <c r="O43" s="9"/>
      <c r="P43" s="9">
        <v>1</v>
      </c>
      <c r="Q43" s="9"/>
      <c r="R43" s="9"/>
      <c r="S43" s="55"/>
      <c r="T43" s="19"/>
      <c r="U43" s="1"/>
      <c r="V43" s="1"/>
      <c r="W43" s="1"/>
      <c r="X43" s="1"/>
      <c r="Y43" s="1"/>
      <c r="Z43" s="1"/>
    </row>
    <row r="44" spans="1:26" ht="23.25" customHeight="1" x14ac:dyDescent="0.2">
      <c r="A44" s="90"/>
      <c r="B44" s="86"/>
      <c r="C44" s="86"/>
      <c r="D44" s="10" t="s">
        <v>61</v>
      </c>
      <c r="E44" s="7"/>
      <c r="F44" s="8" t="s">
        <v>26</v>
      </c>
      <c r="G44" s="9"/>
      <c r="H44" s="9"/>
      <c r="I44" s="9"/>
      <c r="J44" s="9"/>
      <c r="K44" s="9"/>
      <c r="L44" s="9"/>
      <c r="M44" s="9"/>
      <c r="N44" s="9"/>
      <c r="O44" s="9"/>
      <c r="P44" s="9">
        <v>1</v>
      </c>
      <c r="Q44" s="9"/>
      <c r="R44" s="9"/>
      <c r="S44" s="55"/>
      <c r="T44" s="19"/>
      <c r="U44" s="1"/>
      <c r="V44" s="1"/>
      <c r="W44" s="1"/>
      <c r="X44" s="1"/>
      <c r="Y44" s="1"/>
      <c r="Z44" s="1"/>
    </row>
    <row r="45" spans="1:26" ht="23.25" customHeight="1" x14ac:dyDescent="0.2">
      <c r="A45" s="90"/>
      <c r="B45" s="86"/>
      <c r="C45" s="86"/>
      <c r="D45" s="10" t="s">
        <v>62</v>
      </c>
      <c r="E45" s="7"/>
      <c r="F45" s="8" t="s">
        <v>26</v>
      </c>
      <c r="G45" s="9"/>
      <c r="H45" s="9"/>
      <c r="I45" s="9"/>
      <c r="J45" s="9"/>
      <c r="K45" s="9"/>
      <c r="L45" s="9"/>
      <c r="M45" s="9"/>
      <c r="N45" s="9"/>
      <c r="O45" s="9"/>
      <c r="P45" s="9">
        <v>1</v>
      </c>
      <c r="Q45" s="9"/>
      <c r="R45" s="9"/>
      <c r="S45" s="55"/>
      <c r="T45" s="19"/>
      <c r="U45" s="1"/>
      <c r="V45" s="1"/>
      <c r="W45" s="1"/>
      <c r="X45" s="1"/>
      <c r="Y45" s="1"/>
      <c r="Z45" s="1"/>
    </row>
    <row r="46" spans="1:26" ht="21.75" customHeight="1" x14ac:dyDescent="0.2">
      <c r="A46" s="90"/>
      <c r="B46" s="82"/>
      <c r="C46" s="82"/>
      <c r="D46" s="10" t="s">
        <v>63</v>
      </c>
      <c r="E46" s="7"/>
      <c r="F46" s="8" t="s">
        <v>26</v>
      </c>
      <c r="G46" s="9"/>
      <c r="H46" s="9"/>
      <c r="I46" s="9"/>
      <c r="J46" s="9"/>
      <c r="K46" s="9"/>
      <c r="L46" s="9"/>
      <c r="M46" s="9"/>
      <c r="N46" s="9"/>
      <c r="O46" s="9"/>
      <c r="P46" s="9">
        <v>1</v>
      </c>
      <c r="Q46" s="9"/>
      <c r="R46" s="9"/>
      <c r="S46" s="55"/>
      <c r="T46" s="19"/>
      <c r="U46" s="1"/>
      <c r="V46" s="1"/>
      <c r="W46" s="1"/>
      <c r="X46" s="1"/>
      <c r="Y46" s="1"/>
      <c r="Z46" s="1"/>
    </row>
    <row r="47" spans="1:26" ht="27" customHeight="1" x14ac:dyDescent="0.2">
      <c r="A47" s="90"/>
      <c r="B47" s="91"/>
      <c r="C47" s="85" t="s">
        <v>121</v>
      </c>
      <c r="D47" s="10" t="s">
        <v>64</v>
      </c>
      <c r="E47" s="7"/>
      <c r="F47" s="8" t="s">
        <v>26</v>
      </c>
      <c r="G47" s="9"/>
      <c r="H47" s="9"/>
      <c r="I47" s="9"/>
      <c r="J47" s="9"/>
      <c r="K47" s="9"/>
      <c r="L47" s="9"/>
      <c r="M47" s="9">
        <v>1</v>
      </c>
      <c r="N47" s="9"/>
      <c r="O47" s="9"/>
      <c r="P47" s="9"/>
      <c r="Q47" s="9"/>
      <c r="R47" s="9"/>
      <c r="S47" s="55"/>
      <c r="T47" s="19"/>
      <c r="U47" s="1"/>
      <c r="V47" s="1"/>
      <c r="W47" s="1"/>
      <c r="X47" s="1"/>
      <c r="Y47" s="1"/>
      <c r="Z47" s="1"/>
    </row>
    <row r="48" spans="1:26" ht="27.75" customHeight="1" x14ac:dyDescent="0.2">
      <c r="A48" s="90"/>
      <c r="B48" s="86"/>
      <c r="C48" s="86"/>
      <c r="D48" s="10" t="s">
        <v>65</v>
      </c>
      <c r="E48" s="7"/>
      <c r="F48" s="8" t="s">
        <v>26</v>
      </c>
      <c r="G48" s="9"/>
      <c r="H48" s="9"/>
      <c r="I48" s="9"/>
      <c r="J48" s="9"/>
      <c r="K48" s="9"/>
      <c r="L48" s="9"/>
      <c r="M48" s="9">
        <v>1</v>
      </c>
      <c r="N48" s="9"/>
      <c r="O48" s="9"/>
      <c r="P48" s="9"/>
      <c r="Q48" s="9"/>
      <c r="R48" s="9"/>
      <c r="S48" s="55"/>
      <c r="T48" s="19"/>
      <c r="U48" s="1"/>
      <c r="V48" s="1"/>
      <c r="W48" s="1"/>
      <c r="X48" s="1"/>
      <c r="Y48" s="1"/>
      <c r="Z48" s="1"/>
    </row>
    <row r="49" spans="1:26" ht="28.5" customHeight="1" x14ac:dyDescent="0.2">
      <c r="A49" s="90"/>
      <c r="B49" s="86"/>
      <c r="C49" s="82"/>
      <c r="D49" s="10" t="s">
        <v>66</v>
      </c>
      <c r="E49" s="7"/>
      <c r="F49" s="8" t="s">
        <v>26</v>
      </c>
      <c r="G49" s="9"/>
      <c r="H49" s="9"/>
      <c r="I49" s="9"/>
      <c r="J49" s="9"/>
      <c r="K49" s="9"/>
      <c r="L49" s="9"/>
      <c r="M49" s="9">
        <v>1</v>
      </c>
      <c r="N49" s="9"/>
      <c r="O49" s="9"/>
      <c r="P49" s="9"/>
      <c r="Q49" s="9"/>
      <c r="R49" s="9"/>
      <c r="S49" s="55"/>
      <c r="T49" s="19"/>
      <c r="U49" s="1"/>
      <c r="V49" s="1"/>
      <c r="W49" s="1"/>
      <c r="X49" s="1"/>
      <c r="Y49" s="1"/>
      <c r="Z49" s="1"/>
    </row>
    <row r="50" spans="1:26" ht="30.75" customHeight="1" x14ac:dyDescent="0.2">
      <c r="A50" s="90"/>
      <c r="B50" s="86"/>
      <c r="C50" s="85" t="s">
        <v>67</v>
      </c>
      <c r="D50" s="10" t="s">
        <v>68</v>
      </c>
      <c r="E50" s="7"/>
      <c r="F50" s="8" t="s">
        <v>26</v>
      </c>
      <c r="G50" s="9"/>
      <c r="H50" s="9"/>
      <c r="I50" s="9"/>
      <c r="J50" s="9"/>
      <c r="K50" s="9"/>
      <c r="L50" s="9"/>
      <c r="M50" s="9"/>
      <c r="N50" s="9">
        <v>1</v>
      </c>
      <c r="O50" s="9"/>
      <c r="P50" s="9"/>
      <c r="Q50" s="9"/>
      <c r="R50" s="9"/>
      <c r="S50" s="55"/>
      <c r="T50" s="19"/>
      <c r="U50" s="1"/>
      <c r="V50" s="1"/>
      <c r="W50" s="1"/>
      <c r="X50" s="1"/>
      <c r="Y50" s="1"/>
      <c r="Z50" s="1"/>
    </row>
    <row r="51" spans="1:26" ht="24.75" customHeight="1" x14ac:dyDescent="0.2">
      <c r="A51" s="90"/>
      <c r="B51" s="86"/>
      <c r="C51" s="86"/>
      <c r="D51" s="10" t="s">
        <v>69</v>
      </c>
      <c r="E51" s="7"/>
      <c r="F51" s="8" t="s">
        <v>26</v>
      </c>
      <c r="G51" s="9"/>
      <c r="H51" s="9"/>
      <c r="I51" s="9">
        <v>1</v>
      </c>
      <c r="J51" s="9"/>
      <c r="K51" s="9"/>
      <c r="L51" s="9">
        <v>1</v>
      </c>
      <c r="M51" s="9"/>
      <c r="N51" s="9"/>
      <c r="O51" s="9">
        <v>1</v>
      </c>
      <c r="P51" s="9"/>
      <c r="Q51" s="9"/>
      <c r="R51" s="9"/>
      <c r="S51" s="55"/>
      <c r="T51" s="19"/>
      <c r="U51" s="1"/>
      <c r="V51" s="1"/>
      <c r="W51" s="1"/>
      <c r="X51" s="1"/>
      <c r="Y51" s="1"/>
      <c r="Z51" s="1"/>
    </row>
    <row r="52" spans="1:26" ht="33" customHeight="1" x14ac:dyDescent="0.2">
      <c r="A52" s="90"/>
      <c r="B52" s="86"/>
      <c r="C52" s="86"/>
      <c r="D52" s="10" t="s">
        <v>70</v>
      </c>
      <c r="E52" s="7"/>
      <c r="F52" s="8" t="s">
        <v>26</v>
      </c>
      <c r="G52" s="9"/>
      <c r="H52" s="9"/>
      <c r="I52" s="9">
        <v>1</v>
      </c>
      <c r="J52" s="9"/>
      <c r="K52" s="9"/>
      <c r="L52" s="9"/>
      <c r="M52" s="9">
        <v>1</v>
      </c>
      <c r="N52" s="9"/>
      <c r="O52" s="9"/>
      <c r="P52" s="9"/>
      <c r="Q52" s="9"/>
      <c r="R52" s="9"/>
      <c r="S52" s="55"/>
      <c r="T52" s="19"/>
      <c r="U52" s="1"/>
      <c r="V52" s="1"/>
      <c r="W52" s="1"/>
      <c r="X52" s="1"/>
      <c r="Y52" s="1"/>
      <c r="Z52" s="1"/>
    </row>
    <row r="53" spans="1:26" ht="27" customHeight="1" x14ac:dyDescent="0.2">
      <c r="A53" s="90"/>
      <c r="B53" s="86"/>
      <c r="C53" s="86"/>
      <c r="D53" s="10" t="s">
        <v>71</v>
      </c>
      <c r="E53" s="7"/>
      <c r="F53" s="8" t="s">
        <v>26</v>
      </c>
      <c r="G53" s="9"/>
      <c r="H53" s="9"/>
      <c r="I53" s="9"/>
      <c r="J53" s="9"/>
      <c r="K53" s="9"/>
      <c r="L53" s="9">
        <v>1</v>
      </c>
      <c r="M53" s="9"/>
      <c r="N53" s="9"/>
      <c r="O53" s="9"/>
      <c r="P53" s="9"/>
      <c r="Q53" s="9"/>
      <c r="R53" s="9"/>
      <c r="S53" s="55"/>
      <c r="T53" s="19"/>
      <c r="U53" s="1"/>
      <c r="V53" s="1"/>
      <c r="W53" s="1"/>
      <c r="X53" s="1"/>
      <c r="Y53" s="1"/>
      <c r="Z53" s="1"/>
    </row>
    <row r="54" spans="1:26" ht="25.5" customHeight="1" x14ac:dyDescent="0.2">
      <c r="A54" s="90"/>
      <c r="B54" s="86"/>
      <c r="C54" s="86"/>
      <c r="D54" s="15" t="s">
        <v>72</v>
      </c>
      <c r="E54" s="7"/>
      <c r="F54" s="8" t="s">
        <v>26</v>
      </c>
      <c r="G54" s="9"/>
      <c r="H54" s="9"/>
      <c r="I54" s="9"/>
      <c r="J54" s="9">
        <v>1</v>
      </c>
      <c r="K54" s="9"/>
      <c r="L54" s="9"/>
      <c r="M54" s="9"/>
      <c r="N54" s="9"/>
      <c r="O54" s="9"/>
      <c r="P54" s="9"/>
      <c r="Q54" s="9"/>
      <c r="R54" s="9"/>
      <c r="S54" s="55"/>
      <c r="T54" s="19"/>
      <c r="U54" s="1"/>
      <c r="V54" s="1"/>
      <c r="W54" s="1"/>
      <c r="X54" s="1"/>
      <c r="Y54" s="1"/>
      <c r="Z54" s="1"/>
    </row>
    <row r="55" spans="1:26" ht="27" customHeight="1" x14ac:dyDescent="0.2">
      <c r="A55" s="90"/>
      <c r="B55" s="86"/>
      <c r="C55" s="86"/>
      <c r="D55" s="15" t="s">
        <v>73</v>
      </c>
      <c r="E55" s="7"/>
      <c r="F55" s="8" t="s">
        <v>26</v>
      </c>
      <c r="G55" s="9"/>
      <c r="H55" s="9"/>
      <c r="I55" s="9"/>
      <c r="J55" s="9">
        <v>1</v>
      </c>
      <c r="K55" s="9"/>
      <c r="L55" s="9"/>
      <c r="M55" s="9"/>
      <c r="N55" s="9"/>
      <c r="O55" s="9"/>
      <c r="P55" s="9"/>
      <c r="Q55" s="9"/>
      <c r="R55" s="9"/>
      <c r="S55" s="55"/>
      <c r="T55" s="19"/>
      <c r="U55" s="1"/>
      <c r="V55" s="1"/>
      <c r="W55" s="1"/>
      <c r="X55" s="1"/>
      <c r="Y55" s="1"/>
      <c r="Z55" s="1"/>
    </row>
    <row r="56" spans="1:26" ht="27" customHeight="1" x14ac:dyDescent="0.2">
      <c r="A56" s="90"/>
      <c r="B56" s="86"/>
      <c r="C56" s="86"/>
      <c r="D56" s="15" t="s">
        <v>74</v>
      </c>
      <c r="E56" s="7"/>
      <c r="F56" s="8" t="s">
        <v>26</v>
      </c>
      <c r="G56" s="9"/>
      <c r="H56" s="9"/>
      <c r="I56" s="9"/>
      <c r="J56" s="9">
        <v>1</v>
      </c>
      <c r="K56" s="9"/>
      <c r="L56" s="9"/>
      <c r="M56" s="9"/>
      <c r="N56" s="9"/>
      <c r="O56" s="9"/>
      <c r="P56" s="9"/>
      <c r="Q56" s="9"/>
      <c r="R56" s="9"/>
      <c r="S56" s="55"/>
      <c r="T56" s="19"/>
      <c r="U56" s="1"/>
      <c r="V56" s="1"/>
      <c r="W56" s="1"/>
      <c r="X56" s="1"/>
      <c r="Y56" s="1"/>
      <c r="Z56" s="1"/>
    </row>
    <row r="57" spans="1:26" ht="25.5" customHeight="1" x14ac:dyDescent="0.2">
      <c r="A57" s="90"/>
      <c r="B57" s="86"/>
      <c r="C57" s="86"/>
      <c r="D57" s="10" t="s">
        <v>75</v>
      </c>
      <c r="E57" s="7"/>
      <c r="F57" s="8" t="s">
        <v>26</v>
      </c>
      <c r="G57" s="9"/>
      <c r="H57" s="9"/>
      <c r="I57" s="9"/>
      <c r="J57" s="9"/>
      <c r="K57" s="9"/>
      <c r="L57" s="9"/>
      <c r="M57" s="9"/>
      <c r="N57" s="9"/>
      <c r="O57" s="9">
        <v>1</v>
      </c>
      <c r="P57" s="9"/>
      <c r="Q57" s="9"/>
      <c r="R57" s="9"/>
      <c r="S57" s="55"/>
      <c r="T57" s="19"/>
      <c r="U57" s="1"/>
      <c r="V57" s="1"/>
      <c r="W57" s="1"/>
      <c r="X57" s="1"/>
      <c r="Y57" s="1"/>
      <c r="Z57" s="1"/>
    </row>
    <row r="58" spans="1:26" ht="24" customHeight="1" x14ac:dyDescent="0.2">
      <c r="A58" s="90"/>
      <c r="B58" s="86"/>
      <c r="C58" s="86"/>
      <c r="D58" s="10" t="s">
        <v>76</v>
      </c>
      <c r="E58" s="7"/>
      <c r="F58" s="8" t="s">
        <v>26</v>
      </c>
      <c r="G58" s="9"/>
      <c r="H58" s="9"/>
      <c r="I58" s="9"/>
      <c r="J58" s="9">
        <v>1</v>
      </c>
      <c r="K58" s="9"/>
      <c r="L58" s="9"/>
      <c r="M58" s="9"/>
      <c r="N58" s="9"/>
      <c r="O58" s="9"/>
      <c r="P58" s="9"/>
      <c r="Q58" s="9"/>
      <c r="R58" s="9"/>
      <c r="S58" s="55"/>
      <c r="T58" s="19"/>
      <c r="U58" s="1"/>
      <c r="V58" s="1"/>
      <c r="W58" s="1"/>
      <c r="X58" s="1"/>
      <c r="Y58" s="1"/>
      <c r="Z58" s="1"/>
    </row>
    <row r="59" spans="1:26" ht="29.25" customHeight="1" x14ac:dyDescent="0.2">
      <c r="A59" s="90"/>
      <c r="B59" s="82"/>
      <c r="C59" s="82"/>
      <c r="D59" s="10" t="s">
        <v>77</v>
      </c>
      <c r="E59" s="7"/>
      <c r="F59" s="8" t="s">
        <v>26</v>
      </c>
      <c r="G59" s="9"/>
      <c r="H59" s="9"/>
      <c r="I59" s="9"/>
      <c r="J59" s="9"/>
      <c r="K59" s="9"/>
      <c r="L59" s="9"/>
      <c r="M59" s="9">
        <v>1</v>
      </c>
      <c r="N59" s="9"/>
      <c r="O59" s="9"/>
      <c r="P59" s="9"/>
      <c r="Q59" s="9"/>
      <c r="R59" s="9"/>
      <c r="S59" s="55"/>
      <c r="T59" s="19"/>
      <c r="U59" s="1"/>
      <c r="V59" s="1"/>
      <c r="W59" s="1"/>
      <c r="X59" s="1"/>
      <c r="Y59" s="1"/>
      <c r="Z59" s="1"/>
    </row>
    <row r="60" spans="1:26" ht="19.5" customHeight="1" x14ac:dyDescent="0.2">
      <c r="A60" s="90"/>
      <c r="B60" s="91" t="s">
        <v>78</v>
      </c>
      <c r="C60" s="85" t="s">
        <v>79</v>
      </c>
      <c r="D60" s="10" t="s">
        <v>80</v>
      </c>
      <c r="E60" s="7"/>
      <c r="F60" s="8" t="s">
        <v>26</v>
      </c>
      <c r="G60" s="9"/>
      <c r="H60" s="9"/>
      <c r="I60" s="9"/>
      <c r="J60" s="9"/>
      <c r="K60" s="9"/>
      <c r="L60" s="9"/>
      <c r="M60" s="9"/>
      <c r="N60" s="9"/>
      <c r="O60" s="9"/>
      <c r="P60" s="9">
        <v>1</v>
      </c>
      <c r="Q60" s="9"/>
      <c r="R60" s="9"/>
      <c r="S60" s="55"/>
      <c r="T60" s="19"/>
      <c r="U60" s="1"/>
      <c r="V60" s="1"/>
      <c r="W60" s="1"/>
      <c r="X60" s="1"/>
      <c r="Y60" s="1"/>
      <c r="Z60" s="1"/>
    </row>
    <row r="61" spans="1:26" ht="21" customHeight="1" x14ac:dyDescent="0.2">
      <c r="A61" s="90"/>
      <c r="B61" s="86"/>
      <c r="C61" s="86"/>
      <c r="D61" s="15" t="s">
        <v>81</v>
      </c>
      <c r="E61" s="7"/>
      <c r="F61" s="8" t="s">
        <v>26</v>
      </c>
      <c r="G61" s="9"/>
      <c r="H61" s="9"/>
      <c r="I61" s="9"/>
      <c r="J61" s="9"/>
      <c r="K61" s="9"/>
      <c r="L61" s="9"/>
      <c r="M61" s="9"/>
      <c r="N61" s="9"/>
      <c r="O61" s="9"/>
      <c r="P61" s="9">
        <v>1</v>
      </c>
      <c r="Q61" s="9"/>
      <c r="R61" s="9"/>
      <c r="S61" s="55"/>
      <c r="T61" s="19"/>
      <c r="U61" s="1"/>
      <c r="V61" s="1"/>
      <c r="W61" s="1"/>
      <c r="X61" s="1"/>
      <c r="Y61" s="1"/>
      <c r="Z61" s="1"/>
    </row>
    <row r="62" spans="1:26" ht="26.25" customHeight="1" x14ac:dyDescent="0.2">
      <c r="A62" s="90"/>
      <c r="B62" s="86"/>
      <c r="C62" s="86"/>
      <c r="D62" s="15" t="s">
        <v>82</v>
      </c>
      <c r="E62" s="7"/>
      <c r="F62" s="8" t="s">
        <v>26</v>
      </c>
      <c r="G62" s="9"/>
      <c r="H62" s="9"/>
      <c r="I62" s="9"/>
      <c r="J62" s="9"/>
      <c r="K62" s="9"/>
      <c r="L62" s="9"/>
      <c r="M62" s="9"/>
      <c r="N62" s="9"/>
      <c r="O62" s="9"/>
      <c r="P62" s="9">
        <v>1</v>
      </c>
      <c r="Q62" s="9"/>
      <c r="R62" s="9"/>
      <c r="S62" s="55"/>
      <c r="T62" s="19"/>
      <c r="U62" s="1"/>
      <c r="V62" s="1"/>
      <c r="W62" s="1"/>
      <c r="X62" s="1"/>
      <c r="Y62" s="1"/>
      <c r="Z62" s="1"/>
    </row>
    <row r="63" spans="1:26" ht="24" customHeight="1" x14ac:dyDescent="0.2">
      <c r="A63" s="90"/>
      <c r="B63" s="86"/>
      <c r="C63" s="86"/>
      <c r="D63" s="10" t="s">
        <v>83</v>
      </c>
      <c r="E63" s="7"/>
      <c r="F63" s="8" t="s">
        <v>26</v>
      </c>
      <c r="G63" s="9"/>
      <c r="H63" s="9"/>
      <c r="I63" s="9"/>
      <c r="J63" s="9"/>
      <c r="K63" s="9"/>
      <c r="L63" s="9"/>
      <c r="M63" s="9"/>
      <c r="N63" s="9"/>
      <c r="O63" s="9"/>
      <c r="P63" s="9">
        <v>1</v>
      </c>
      <c r="Q63" s="9"/>
      <c r="R63" s="9"/>
      <c r="S63" s="55"/>
      <c r="T63" s="19"/>
      <c r="U63" s="1"/>
      <c r="V63" s="1"/>
      <c r="W63" s="1"/>
      <c r="X63" s="1"/>
      <c r="Y63" s="1"/>
      <c r="Z63" s="1"/>
    </row>
    <row r="64" spans="1:26" ht="27" customHeight="1" x14ac:dyDescent="0.2">
      <c r="A64" s="90"/>
      <c r="B64" s="86"/>
      <c r="C64" s="86"/>
      <c r="D64" s="10" t="s">
        <v>84</v>
      </c>
      <c r="E64" s="7"/>
      <c r="F64" s="8" t="s">
        <v>26</v>
      </c>
      <c r="G64" s="9"/>
      <c r="H64" s="9"/>
      <c r="I64" s="9"/>
      <c r="J64" s="9"/>
      <c r="K64" s="9">
        <v>1</v>
      </c>
      <c r="L64" s="9"/>
      <c r="M64" s="9"/>
      <c r="N64" s="9"/>
      <c r="O64" s="9"/>
      <c r="P64" s="9"/>
      <c r="Q64" s="9"/>
      <c r="R64" s="9"/>
      <c r="S64" s="55"/>
      <c r="T64" s="19"/>
      <c r="U64" s="1"/>
      <c r="V64" s="1"/>
      <c r="W64" s="1"/>
      <c r="X64" s="1"/>
      <c r="Y64" s="1"/>
      <c r="Z64" s="1"/>
    </row>
    <row r="65" spans="1:26" ht="24.75" customHeight="1" x14ac:dyDescent="0.2">
      <c r="A65" s="90"/>
      <c r="B65" s="86"/>
      <c r="C65" s="86"/>
      <c r="D65" s="10" t="s">
        <v>85</v>
      </c>
      <c r="E65" s="7"/>
      <c r="F65" s="8" t="s">
        <v>26</v>
      </c>
      <c r="G65" s="9"/>
      <c r="H65" s="9"/>
      <c r="I65" s="9"/>
      <c r="J65" s="9"/>
      <c r="K65" s="9">
        <v>1</v>
      </c>
      <c r="L65" s="9"/>
      <c r="M65" s="9"/>
      <c r="N65" s="9"/>
      <c r="O65" s="9"/>
      <c r="P65" s="9"/>
      <c r="Q65" s="9"/>
      <c r="R65" s="9"/>
      <c r="S65" s="55"/>
      <c r="T65" s="19"/>
      <c r="U65" s="1"/>
      <c r="V65" s="1"/>
      <c r="W65" s="1"/>
      <c r="X65" s="1"/>
      <c r="Y65" s="1"/>
      <c r="Z65" s="1"/>
    </row>
    <row r="66" spans="1:26" ht="29.25" customHeight="1" x14ac:dyDescent="0.2">
      <c r="A66" s="78"/>
      <c r="B66" s="82"/>
      <c r="C66" s="82"/>
      <c r="D66" s="10" t="s">
        <v>86</v>
      </c>
      <c r="E66" s="7"/>
      <c r="F66" s="8" t="s">
        <v>26</v>
      </c>
      <c r="G66" s="9"/>
      <c r="H66" s="9"/>
      <c r="I66" s="9"/>
      <c r="J66" s="9"/>
      <c r="K66" s="9">
        <v>1</v>
      </c>
      <c r="L66" s="9"/>
      <c r="M66" s="9"/>
      <c r="N66" s="9"/>
      <c r="O66" s="9"/>
      <c r="P66" s="9"/>
      <c r="Q66" s="9"/>
      <c r="R66" s="9"/>
      <c r="S66" s="55"/>
      <c r="T66" s="19"/>
      <c r="U66" s="1"/>
      <c r="V66" s="1"/>
      <c r="W66" s="1"/>
      <c r="X66" s="1"/>
      <c r="Y66" s="1"/>
      <c r="Z66" s="1"/>
    </row>
    <row r="67" spans="1:26" ht="25.5" customHeight="1" x14ac:dyDescent="0.2">
      <c r="A67" s="89" t="s">
        <v>87</v>
      </c>
      <c r="B67" s="91" t="s">
        <v>88</v>
      </c>
      <c r="C67" s="85" t="s">
        <v>122</v>
      </c>
      <c r="D67" s="10" t="s">
        <v>89</v>
      </c>
      <c r="E67" s="7"/>
      <c r="F67" s="8" t="s">
        <v>26</v>
      </c>
      <c r="G67" s="9"/>
      <c r="H67" s="9"/>
      <c r="I67" s="9"/>
      <c r="J67" s="9"/>
      <c r="K67" s="9"/>
      <c r="L67" s="9"/>
      <c r="M67" s="9"/>
      <c r="N67" s="9"/>
      <c r="O67" s="9"/>
      <c r="P67" s="9">
        <v>1</v>
      </c>
      <c r="Q67" s="9"/>
      <c r="R67" s="9"/>
      <c r="S67" s="55"/>
      <c r="T67" s="19"/>
      <c r="U67" s="1"/>
      <c r="V67" s="1"/>
      <c r="W67" s="1"/>
      <c r="X67" s="1"/>
      <c r="Y67" s="1"/>
      <c r="Z67" s="1"/>
    </row>
    <row r="68" spans="1:26" ht="24" customHeight="1" x14ac:dyDescent="0.2">
      <c r="A68" s="90"/>
      <c r="B68" s="86"/>
      <c r="C68" s="86"/>
      <c r="D68" s="10" t="s">
        <v>90</v>
      </c>
      <c r="E68" s="7"/>
      <c r="F68" s="8" t="s">
        <v>26</v>
      </c>
      <c r="G68" s="9"/>
      <c r="H68" s="9"/>
      <c r="I68" s="9"/>
      <c r="J68" s="9"/>
      <c r="K68" s="9"/>
      <c r="L68" s="9"/>
      <c r="M68" s="9"/>
      <c r="N68" s="9"/>
      <c r="O68" s="9">
        <v>1</v>
      </c>
      <c r="P68" s="9"/>
      <c r="Q68" s="9"/>
      <c r="R68" s="9"/>
      <c r="S68" s="55"/>
      <c r="T68" s="19"/>
      <c r="U68" s="1"/>
      <c r="V68" s="1"/>
      <c r="W68" s="1"/>
      <c r="X68" s="1"/>
      <c r="Y68" s="1"/>
      <c r="Z68" s="1"/>
    </row>
    <row r="69" spans="1:26" ht="28.5" customHeight="1" x14ac:dyDescent="0.2">
      <c r="A69" s="90"/>
      <c r="B69" s="86"/>
      <c r="C69" s="86"/>
      <c r="D69" s="14" t="s">
        <v>91</v>
      </c>
      <c r="E69" s="7"/>
      <c r="F69" s="8" t="s">
        <v>26</v>
      </c>
      <c r="G69" s="9"/>
      <c r="H69" s="9"/>
      <c r="I69" s="9"/>
      <c r="J69" s="9"/>
      <c r="K69" s="9"/>
      <c r="L69" s="9"/>
      <c r="M69" s="9"/>
      <c r="N69" s="9"/>
      <c r="O69" s="9"/>
      <c r="P69" s="9"/>
      <c r="Q69" s="9">
        <v>1</v>
      </c>
      <c r="R69" s="9"/>
      <c r="S69" s="55"/>
      <c r="T69" s="19"/>
      <c r="U69" s="1"/>
      <c r="V69" s="1"/>
      <c r="W69" s="1"/>
      <c r="X69" s="1"/>
      <c r="Y69" s="1"/>
      <c r="Z69" s="1"/>
    </row>
    <row r="70" spans="1:26" ht="24.75" customHeight="1" x14ac:dyDescent="0.2">
      <c r="A70" s="90"/>
      <c r="B70" s="86"/>
      <c r="C70" s="86"/>
      <c r="D70" s="10" t="s">
        <v>92</v>
      </c>
      <c r="E70" s="7"/>
      <c r="F70" s="8" t="s">
        <v>26</v>
      </c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>
        <v>1</v>
      </c>
      <c r="S70" s="55"/>
      <c r="T70" s="19"/>
      <c r="U70" s="1"/>
      <c r="V70" s="1"/>
      <c r="W70" s="1"/>
      <c r="X70" s="1"/>
      <c r="Y70" s="1"/>
      <c r="Z70" s="1"/>
    </row>
    <row r="71" spans="1:26" ht="27" customHeight="1" x14ac:dyDescent="0.2">
      <c r="A71" s="90"/>
      <c r="B71" s="86"/>
      <c r="C71" s="86"/>
      <c r="D71" s="10" t="s">
        <v>93</v>
      </c>
      <c r="E71" s="7"/>
      <c r="F71" s="8" t="s">
        <v>26</v>
      </c>
      <c r="G71" s="9"/>
      <c r="H71" s="9"/>
      <c r="I71" s="9"/>
      <c r="J71" s="9"/>
      <c r="K71" s="9"/>
      <c r="L71" s="9"/>
      <c r="M71" s="9"/>
      <c r="N71" s="9"/>
      <c r="O71" s="9"/>
      <c r="P71" s="9">
        <v>1</v>
      </c>
      <c r="Q71" s="9"/>
      <c r="R71" s="9"/>
      <c r="S71" s="55"/>
      <c r="T71" s="19"/>
      <c r="U71" s="1"/>
      <c r="V71" s="1"/>
      <c r="W71" s="1"/>
      <c r="X71" s="1"/>
      <c r="Y71" s="1"/>
      <c r="Z71" s="1"/>
    </row>
    <row r="72" spans="1:26" ht="23.25" customHeight="1" x14ac:dyDescent="0.2">
      <c r="A72" s="78"/>
      <c r="B72" s="82"/>
      <c r="C72" s="82"/>
      <c r="D72" s="10" t="s">
        <v>94</v>
      </c>
      <c r="E72" s="7"/>
      <c r="F72" s="8" t="s">
        <v>26</v>
      </c>
      <c r="G72" s="9"/>
      <c r="H72" s="9"/>
      <c r="I72" s="9"/>
      <c r="J72" s="9"/>
      <c r="K72" s="9"/>
      <c r="L72" s="9"/>
      <c r="M72" s="9"/>
      <c r="N72" s="9"/>
      <c r="O72" s="9"/>
      <c r="P72" s="9">
        <v>1</v>
      </c>
      <c r="Q72" s="9"/>
      <c r="R72" s="9"/>
      <c r="S72" s="55"/>
      <c r="T72" s="19"/>
      <c r="U72" s="1"/>
      <c r="V72" s="1"/>
      <c r="W72" s="1"/>
      <c r="X72" s="1"/>
      <c r="Y72" s="1"/>
      <c r="Z72" s="1"/>
    </row>
    <row r="73" spans="1:26" ht="27" customHeight="1" x14ac:dyDescent="0.2">
      <c r="A73" s="89" t="s">
        <v>95</v>
      </c>
      <c r="B73" s="91" t="s">
        <v>96</v>
      </c>
      <c r="C73" s="92" t="s">
        <v>123</v>
      </c>
      <c r="D73" s="10" t="s">
        <v>97</v>
      </c>
      <c r="E73" s="7"/>
      <c r="F73" s="8" t="s">
        <v>26</v>
      </c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>
        <v>1</v>
      </c>
      <c r="S73" s="55"/>
      <c r="T73" s="19"/>
      <c r="U73" s="1"/>
      <c r="V73" s="1"/>
      <c r="W73" s="1"/>
      <c r="X73" s="1"/>
      <c r="Y73" s="1"/>
      <c r="Z73" s="1"/>
    </row>
    <row r="74" spans="1:26" ht="25.5" customHeight="1" x14ac:dyDescent="0.2">
      <c r="A74" s="90"/>
      <c r="B74" s="86"/>
      <c r="C74" s="86"/>
      <c r="D74" s="10" t="s">
        <v>98</v>
      </c>
      <c r="E74" s="7"/>
      <c r="F74" s="8" t="s">
        <v>26</v>
      </c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>
        <v>1</v>
      </c>
      <c r="S74" s="55"/>
      <c r="T74" s="19"/>
      <c r="U74" s="1"/>
      <c r="V74" s="1"/>
      <c r="W74" s="1"/>
      <c r="X74" s="1"/>
      <c r="Y74" s="1"/>
      <c r="Z74" s="1"/>
    </row>
    <row r="75" spans="1:26" ht="27.75" customHeight="1" x14ac:dyDescent="0.2">
      <c r="A75" s="90"/>
      <c r="B75" s="86"/>
      <c r="C75" s="86"/>
      <c r="D75" s="10" t="s">
        <v>99</v>
      </c>
      <c r="E75" s="7"/>
      <c r="F75" s="8" t="s">
        <v>26</v>
      </c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>
        <v>1</v>
      </c>
      <c r="S75" s="55"/>
      <c r="T75" s="19"/>
      <c r="U75" s="1"/>
      <c r="V75" s="1"/>
      <c r="W75" s="1"/>
      <c r="X75" s="1"/>
      <c r="Y75" s="1"/>
      <c r="Z75" s="1"/>
    </row>
    <row r="76" spans="1:26" ht="32.25" customHeight="1" x14ac:dyDescent="0.2">
      <c r="A76" s="90"/>
      <c r="B76" s="86"/>
      <c r="C76" s="86"/>
      <c r="D76" s="10" t="s">
        <v>100</v>
      </c>
      <c r="E76" s="7"/>
      <c r="F76" s="8" t="s">
        <v>26</v>
      </c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>
        <v>1</v>
      </c>
      <c r="S76" s="55"/>
      <c r="T76" s="19"/>
      <c r="U76" s="1"/>
      <c r="V76" s="1"/>
      <c r="W76" s="1"/>
      <c r="X76" s="1"/>
      <c r="Y76" s="1"/>
      <c r="Z76" s="1"/>
    </row>
    <row r="77" spans="1:26" ht="30" customHeight="1" x14ac:dyDescent="0.2">
      <c r="A77" s="78"/>
      <c r="B77" s="82"/>
      <c r="C77" s="82"/>
      <c r="D77" s="10" t="s">
        <v>127</v>
      </c>
      <c r="E77" s="7"/>
      <c r="F77" s="8" t="s">
        <v>26</v>
      </c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>
        <v>1</v>
      </c>
      <c r="S77" s="55"/>
      <c r="T77" s="19"/>
      <c r="U77" s="1"/>
      <c r="V77" s="1"/>
      <c r="W77" s="1"/>
      <c r="X77" s="1"/>
      <c r="Y77" s="1"/>
      <c r="Z77" s="1"/>
    </row>
    <row r="78" spans="1:26" ht="17.25" customHeight="1" x14ac:dyDescent="0.2">
      <c r="A78" s="93" t="s">
        <v>101</v>
      </c>
      <c r="B78" s="94"/>
      <c r="C78" s="94"/>
      <c r="D78" s="94"/>
      <c r="E78" s="94"/>
      <c r="F78" s="67"/>
      <c r="G78" s="16">
        <f t="shared" ref="G78:R78" si="0">COUNTIF(G9:G77,1)+COUNTIF(G9:G77,3)+COUNTIF(G9:G77,2)</f>
        <v>0</v>
      </c>
      <c r="H78" s="16">
        <f t="shared" si="0"/>
        <v>12</v>
      </c>
      <c r="I78" s="16">
        <f t="shared" si="0"/>
        <v>6</v>
      </c>
      <c r="J78" s="16">
        <f t="shared" si="0"/>
        <v>10</v>
      </c>
      <c r="K78" s="16">
        <f t="shared" si="0"/>
        <v>10</v>
      </c>
      <c r="L78" s="16">
        <f t="shared" si="0"/>
        <v>9</v>
      </c>
      <c r="M78" s="16">
        <f t="shared" si="0"/>
        <v>10</v>
      </c>
      <c r="N78" s="16">
        <f t="shared" si="0"/>
        <v>5</v>
      </c>
      <c r="O78" s="16">
        <f t="shared" si="0"/>
        <v>5</v>
      </c>
      <c r="P78" s="16">
        <f t="shared" si="0"/>
        <v>20</v>
      </c>
      <c r="Q78" s="16">
        <f t="shared" si="0"/>
        <v>6</v>
      </c>
      <c r="R78" s="16">
        <f t="shared" si="0"/>
        <v>14</v>
      </c>
      <c r="S78" s="56">
        <f t="shared" ref="S78:S80" si="1">SUM(G78:R78)</f>
        <v>107</v>
      </c>
      <c r="T78" s="19"/>
      <c r="U78" s="1"/>
      <c r="V78" s="1"/>
      <c r="W78" s="1"/>
      <c r="X78" s="1"/>
      <c r="Y78" s="1"/>
      <c r="Z78" s="1"/>
    </row>
    <row r="79" spans="1:26" ht="17.25" customHeight="1" x14ac:dyDescent="0.2">
      <c r="A79" s="103" t="s">
        <v>102</v>
      </c>
      <c r="B79" s="94"/>
      <c r="C79" s="94"/>
      <c r="D79" s="94"/>
      <c r="E79" s="94"/>
      <c r="F79" s="67"/>
      <c r="G79" s="4">
        <f t="shared" ref="G79:R79" si="2">COUNTIF(G9:G77,2)</f>
        <v>0</v>
      </c>
      <c r="H79" s="4">
        <f t="shared" si="2"/>
        <v>0</v>
      </c>
      <c r="I79" s="4">
        <f t="shared" si="2"/>
        <v>0</v>
      </c>
      <c r="J79" s="4">
        <f t="shared" si="2"/>
        <v>0</v>
      </c>
      <c r="K79" s="4">
        <f t="shared" si="2"/>
        <v>0</v>
      </c>
      <c r="L79" s="4">
        <f t="shared" si="2"/>
        <v>0</v>
      </c>
      <c r="M79" s="4">
        <f t="shared" si="2"/>
        <v>0</v>
      </c>
      <c r="N79" s="4">
        <f t="shared" si="2"/>
        <v>0</v>
      </c>
      <c r="O79" s="4">
        <f t="shared" si="2"/>
        <v>0</v>
      </c>
      <c r="P79" s="4">
        <f t="shared" si="2"/>
        <v>0</v>
      </c>
      <c r="Q79" s="4">
        <f t="shared" si="2"/>
        <v>0</v>
      </c>
      <c r="R79" s="4">
        <f t="shared" si="2"/>
        <v>0</v>
      </c>
      <c r="S79" s="56">
        <f t="shared" si="1"/>
        <v>0</v>
      </c>
      <c r="T79" s="19"/>
      <c r="U79" s="1"/>
      <c r="V79" s="1"/>
      <c r="W79" s="1"/>
      <c r="X79" s="1"/>
      <c r="Y79" s="1"/>
      <c r="Z79" s="1"/>
    </row>
    <row r="80" spans="1:26" s="20" customFormat="1" ht="17.25" customHeight="1" x14ac:dyDescent="0.2">
      <c r="A80" s="87" t="s">
        <v>103</v>
      </c>
      <c r="B80" s="88"/>
      <c r="C80" s="88"/>
      <c r="D80" s="88"/>
      <c r="E80" s="88"/>
      <c r="F80" s="74"/>
      <c r="G80" s="29">
        <f t="shared" ref="G80:R80" si="3">COUNTIF(G9:G77,3)</f>
        <v>0</v>
      </c>
      <c r="H80" s="29">
        <f t="shared" si="3"/>
        <v>0</v>
      </c>
      <c r="I80" s="29">
        <f t="shared" si="3"/>
        <v>0</v>
      </c>
      <c r="J80" s="29">
        <f t="shared" si="3"/>
        <v>0</v>
      </c>
      <c r="K80" s="29">
        <f t="shared" si="3"/>
        <v>0</v>
      </c>
      <c r="L80" s="29">
        <f t="shared" si="3"/>
        <v>0</v>
      </c>
      <c r="M80" s="29">
        <f t="shared" si="3"/>
        <v>0</v>
      </c>
      <c r="N80" s="29">
        <f t="shared" si="3"/>
        <v>0</v>
      </c>
      <c r="O80" s="29">
        <f t="shared" si="3"/>
        <v>0</v>
      </c>
      <c r="P80" s="29">
        <f t="shared" si="3"/>
        <v>0</v>
      </c>
      <c r="Q80" s="29">
        <f t="shared" si="3"/>
        <v>0</v>
      </c>
      <c r="R80" s="29">
        <f t="shared" si="3"/>
        <v>0</v>
      </c>
      <c r="S80" s="57">
        <f t="shared" si="1"/>
        <v>0</v>
      </c>
      <c r="T80" s="19"/>
      <c r="U80" s="19"/>
      <c r="V80" s="19"/>
      <c r="W80" s="19"/>
      <c r="X80" s="19"/>
      <c r="Y80" s="19"/>
      <c r="Z80" s="19"/>
    </row>
    <row r="81" spans="1:28" s="22" customFormat="1" ht="17.25" customHeight="1" x14ac:dyDescent="0.2">
      <c r="A81" s="32"/>
      <c r="B81" s="33"/>
      <c r="C81" s="33"/>
      <c r="D81" s="34"/>
      <c r="E81" s="35"/>
      <c r="F81" s="36" t="s">
        <v>104</v>
      </c>
      <c r="G81" s="37" t="e">
        <f t="shared" ref="G81:R81" si="4">G80/G78</f>
        <v>#DIV/0!</v>
      </c>
      <c r="H81" s="37">
        <f t="shared" si="4"/>
        <v>0</v>
      </c>
      <c r="I81" s="37">
        <f t="shared" si="4"/>
        <v>0</v>
      </c>
      <c r="J81" s="37">
        <f t="shared" si="4"/>
        <v>0</v>
      </c>
      <c r="K81" s="37">
        <f t="shared" si="4"/>
        <v>0</v>
      </c>
      <c r="L81" s="37">
        <f t="shared" si="4"/>
        <v>0</v>
      </c>
      <c r="M81" s="37">
        <f t="shared" si="4"/>
        <v>0</v>
      </c>
      <c r="N81" s="37">
        <f t="shared" si="4"/>
        <v>0</v>
      </c>
      <c r="O81" s="37">
        <f t="shared" si="4"/>
        <v>0</v>
      </c>
      <c r="P81" s="37">
        <f t="shared" si="4"/>
        <v>0</v>
      </c>
      <c r="Q81" s="37">
        <f t="shared" si="4"/>
        <v>0</v>
      </c>
      <c r="R81" s="37">
        <f t="shared" si="4"/>
        <v>0</v>
      </c>
      <c r="S81" s="38"/>
      <c r="T81" s="52"/>
      <c r="U81" s="21"/>
      <c r="V81" s="21"/>
      <c r="W81" s="21"/>
      <c r="X81" s="21"/>
      <c r="Y81" s="21"/>
      <c r="Z81" s="21"/>
    </row>
    <row r="82" spans="1:28" s="22" customFormat="1" ht="17.25" customHeight="1" x14ac:dyDescent="0.2">
      <c r="A82" s="33"/>
      <c r="B82" s="33"/>
      <c r="C82" s="33"/>
      <c r="D82" s="34"/>
      <c r="E82" s="35"/>
      <c r="F82" s="36" t="s">
        <v>105</v>
      </c>
      <c r="G82" s="39"/>
      <c r="H82" s="40"/>
      <c r="I82" s="41">
        <f>SUM(G80:I80)/SUM(G78:I78)</f>
        <v>0</v>
      </c>
      <c r="J82" s="33"/>
      <c r="K82" s="39"/>
      <c r="L82" s="42">
        <f>SUM(J80:L80)/SUM(J78:L78)</f>
        <v>0</v>
      </c>
      <c r="M82" s="33"/>
      <c r="N82" s="39"/>
      <c r="O82" s="41">
        <f>SUM(M80:O80)/SUM(M78:O78)</f>
        <v>0</v>
      </c>
      <c r="P82" s="39"/>
      <c r="Q82" s="43"/>
      <c r="R82" s="41">
        <f>SUM(P80:R80)/SUM(P78:R78)</f>
        <v>0</v>
      </c>
      <c r="S82" s="44" t="s">
        <v>106</v>
      </c>
      <c r="T82" s="52"/>
      <c r="U82" s="21"/>
      <c r="V82" s="21"/>
      <c r="W82" s="21"/>
      <c r="X82" s="21"/>
      <c r="Y82" s="21"/>
      <c r="Z82" s="21"/>
    </row>
    <row r="83" spans="1:28" s="22" customFormat="1" ht="15" customHeight="1" x14ac:dyDescent="0.2">
      <c r="A83" s="33"/>
      <c r="B83" s="33"/>
      <c r="C83" s="33"/>
      <c r="D83" s="34"/>
      <c r="E83" s="35"/>
      <c r="F83" s="36" t="s">
        <v>107</v>
      </c>
      <c r="G83" s="45"/>
      <c r="H83" s="40"/>
      <c r="I83" s="46">
        <f>SUM(G80:I80)/S78</f>
        <v>0</v>
      </c>
      <c r="J83" s="33"/>
      <c r="K83" s="33"/>
      <c r="L83" s="46">
        <f>SUM(J80:L80)/S78</f>
        <v>0</v>
      </c>
      <c r="M83" s="33"/>
      <c r="N83" s="33"/>
      <c r="O83" s="46">
        <f>SUM(M80:O80)/S78</f>
        <v>0</v>
      </c>
      <c r="P83" s="33"/>
      <c r="Q83" s="47"/>
      <c r="R83" s="46">
        <f>SUM(P80:R80)/S78</f>
        <v>0</v>
      </c>
      <c r="S83" s="48">
        <f>I83+L83+O83+R83</f>
        <v>0</v>
      </c>
      <c r="T83" s="52"/>
      <c r="U83" s="21"/>
      <c r="V83" s="21"/>
      <c r="W83" s="21"/>
      <c r="X83" s="21"/>
      <c r="Y83" s="21"/>
      <c r="Z83" s="21"/>
    </row>
    <row r="84" spans="1:28" s="31" customFormat="1" ht="17.25" customHeight="1" x14ac:dyDescent="0.2">
      <c r="A84" s="19"/>
      <c r="B84" s="19"/>
      <c r="C84" s="19"/>
      <c r="D84" s="23"/>
      <c r="E84" s="19"/>
      <c r="F84" s="24"/>
      <c r="G84" s="24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19"/>
      <c r="Z84" s="19"/>
      <c r="AA84" s="20"/>
      <c r="AB84" s="30"/>
    </row>
    <row r="85" spans="1:28" s="22" customFormat="1" ht="17.25" customHeight="1" x14ac:dyDescent="0.2">
      <c r="A85" s="19"/>
      <c r="B85" s="19"/>
      <c r="C85" s="19"/>
      <c r="D85" s="23"/>
      <c r="E85" s="19"/>
      <c r="F85" s="24"/>
      <c r="G85" s="24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19"/>
      <c r="Z85" s="19"/>
      <c r="AA85" s="20"/>
      <c r="AB85" s="28"/>
    </row>
    <row r="86" spans="1:28" s="22" customFormat="1" ht="17.25" customHeight="1" x14ac:dyDescent="0.2">
      <c r="A86" s="19"/>
      <c r="B86" s="19"/>
      <c r="C86" s="19"/>
      <c r="D86" s="23"/>
      <c r="E86" s="19"/>
      <c r="F86" s="24"/>
      <c r="G86" s="24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19"/>
      <c r="Z86" s="19"/>
      <c r="AA86" s="20"/>
      <c r="AB86" s="28"/>
    </row>
    <row r="87" spans="1:28" s="22" customFormat="1" ht="17.25" customHeight="1" x14ac:dyDescent="0.2">
      <c r="A87" s="19"/>
      <c r="B87" s="19"/>
      <c r="C87" s="19"/>
      <c r="D87" s="23"/>
      <c r="E87" s="19"/>
      <c r="F87" s="24"/>
      <c r="G87" s="24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19"/>
      <c r="Z87" s="19"/>
      <c r="AA87" s="20"/>
      <c r="AB87" s="28"/>
    </row>
    <row r="88" spans="1:28" s="22" customFormat="1" ht="17.25" customHeight="1" x14ac:dyDescent="0.2">
      <c r="A88" s="19"/>
      <c r="B88" s="19"/>
      <c r="C88" s="19"/>
      <c r="D88" s="23"/>
      <c r="E88" s="19"/>
      <c r="F88" s="24"/>
      <c r="G88" s="24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19"/>
      <c r="Z88" s="19"/>
      <c r="AA88" s="20"/>
      <c r="AB88" s="28"/>
    </row>
    <row r="89" spans="1:28" s="22" customFormat="1" ht="17.25" customHeight="1" x14ac:dyDescent="0.2">
      <c r="A89" s="19"/>
      <c r="B89" s="19"/>
      <c r="C89" s="19"/>
      <c r="D89" s="23"/>
      <c r="E89" s="19"/>
      <c r="F89" s="24"/>
      <c r="G89" s="24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19"/>
      <c r="Z89" s="19"/>
      <c r="AA89" s="20"/>
      <c r="AB89" s="28"/>
    </row>
    <row r="90" spans="1:28" s="22" customFormat="1" ht="17.25" customHeight="1" x14ac:dyDescent="0.2">
      <c r="A90" s="19"/>
      <c r="B90" s="19"/>
      <c r="C90" s="19"/>
      <c r="D90" s="23"/>
      <c r="E90" s="19"/>
      <c r="F90" s="24"/>
      <c r="G90" s="24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20"/>
      <c r="AB90" s="28"/>
    </row>
    <row r="91" spans="1:28" s="22" customFormat="1" ht="17.25" customHeight="1" x14ac:dyDescent="0.2">
      <c r="A91" s="19"/>
      <c r="B91" s="19"/>
      <c r="C91" s="19"/>
      <c r="D91" s="23"/>
      <c r="E91" s="19"/>
      <c r="F91" s="24"/>
      <c r="G91" s="24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19"/>
      <c r="Z91" s="19"/>
      <c r="AA91" s="20"/>
      <c r="AB91" s="28"/>
    </row>
    <row r="92" spans="1:28" s="22" customFormat="1" ht="17.25" customHeight="1" x14ac:dyDescent="0.2">
      <c r="A92" s="19"/>
      <c r="B92" s="19"/>
      <c r="C92" s="19"/>
      <c r="D92" s="23"/>
      <c r="E92" s="19"/>
      <c r="F92" s="24"/>
      <c r="G92" s="24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19"/>
      <c r="Z92" s="19"/>
      <c r="AA92" s="20"/>
      <c r="AB92" s="28"/>
    </row>
    <row r="93" spans="1:28" s="22" customFormat="1" ht="17.25" customHeight="1" x14ac:dyDescent="0.2">
      <c r="A93" s="19"/>
      <c r="B93" s="19"/>
      <c r="C93" s="19"/>
      <c r="D93" s="23"/>
      <c r="E93" s="19"/>
      <c r="F93" s="24"/>
      <c r="G93" s="24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19"/>
      <c r="Z93" s="19"/>
      <c r="AA93" s="20"/>
      <c r="AB93" s="28"/>
    </row>
    <row r="94" spans="1:28" s="22" customFormat="1" ht="17.25" customHeight="1" x14ac:dyDescent="0.2">
      <c r="A94" s="19"/>
      <c r="B94" s="19"/>
      <c r="C94" s="19"/>
      <c r="D94" s="23"/>
      <c r="E94" s="19"/>
      <c r="F94" s="24"/>
      <c r="G94" s="24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20"/>
      <c r="AB94" s="28"/>
    </row>
    <row r="95" spans="1:28" s="22" customFormat="1" ht="17.25" customHeight="1" x14ac:dyDescent="0.2">
      <c r="A95" s="19"/>
      <c r="B95" s="19"/>
      <c r="C95" s="19"/>
      <c r="D95" s="23"/>
      <c r="E95" s="19"/>
      <c r="F95" s="24"/>
      <c r="G95" s="24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19"/>
      <c r="Z95" s="19"/>
      <c r="AA95" s="20"/>
      <c r="AB95" s="28"/>
    </row>
    <row r="96" spans="1:28" s="22" customFormat="1" ht="17.25" customHeight="1" x14ac:dyDescent="0.2">
      <c r="A96" s="19"/>
      <c r="B96" s="19"/>
      <c r="C96" s="19"/>
      <c r="D96" s="23"/>
      <c r="E96" s="19"/>
      <c r="F96" s="24"/>
      <c r="G96" s="24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19"/>
      <c r="Z96" s="19"/>
      <c r="AA96" s="20"/>
      <c r="AB96" s="28"/>
    </row>
    <row r="97" spans="1:28" s="22" customFormat="1" ht="17.25" customHeight="1" x14ac:dyDescent="0.2">
      <c r="A97" s="19"/>
      <c r="B97" s="19"/>
      <c r="C97" s="19"/>
      <c r="D97" s="23"/>
      <c r="E97" s="19"/>
      <c r="F97" s="24"/>
      <c r="G97" s="24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19"/>
      <c r="Z97" s="19"/>
      <c r="AA97" s="20"/>
      <c r="AB97" s="28"/>
    </row>
    <row r="98" spans="1:28" s="22" customFormat="1" ht="17.25" customHeight="1" x14ac:dyDescent="0.2">
      <c r="A98" s="19"/>
      <c r="B98" s="19"/>
      <c r="C98" s="19"/>
      <c r="D98" s="23"/>
      <c r="E98" s="19"/>
      <c r="F98" s="24"/>
      <c r="G98" s="24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19"/>
      <c r="Z98" s="19"/>
      <c r="AA98" s="20"/>
      <c r="AB98" s="28"/>
    </row>
    <row r="99" spans="1:28" s="22" customFormat="1" ht="17.25" customHeight="1" x14ac:dyDescent="0.2">
      <c r="A99" s="19"/>
      <c r="B99" s="19"/>
      <c r="C99" s="19"/>
      <c r="D99" s="23"/>
      <c r="E99" s="19"/>
      <c r="F99" s="24"/>
      <c r="G99" s="24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19"/>
      <c r="Z99" s="19"/>
      <c r="AA99" s="20"/>
      <c r="AB99" s="28"/>
    </row>
    <row r="100" spans="1:28" s="22" customFormat="1" ht="17.25" customHeight="1" x14ac:dyDescent="0.2">
      <c r="A100" s="19"/>
      <c r="B100" s="19"/>
      <c r="C100" s="19"/>
      <c r="D100" s="23"/>
      <c r="E100" s="19"/>
      <c r="F100" s="24"/>
      <c r="G100" s="24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19"/>
      <c r="Z100" s="19"/>
      <c r="AA100" s="20"/>
      <c r="AB100" s="28"/>
    </row>
    <row r="101" spans="1:28" s="22" customFormat="1" ht="17.25" customHeight="1" x14ac:dyDescent="0.2">
      <c r="A101" s="19"/>
      <c r="B101" s="19"/>
      <c r="C101" s="19"/>
      <c r="D101" s="23"/>
      <c r="E101" s="19"/>
      <c r="F101" s="24"/>
      <c r="G101" s="24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19"/>
      <c r="Z101" s="19"/>
      <c r="AA101" s="20"/>
      <c r="AB101" s="28"/>
    </row>
    <row r="102" spans="1:28" s="22" customFormat="1" ht="17.25" customHeight="1" x14ac:dyDescent="0.2">
      <c r="A102" s="19"/>
      <c r="B102" s="19"/>
      <c r="C102" s="19"/>
      <c r="D102" s="23"/>
      <c r="E102" s="19"/>
      <c r="F102" s="24"/>
      <c r="G102" s="24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19"/>
      <c r="Z102" s="19"/>
      <c r="AA102" s="20"/>
      <c r="AB102" s="28"/>
    </row>
    <row r="103" spans="1:28" s="22" customFormat="1" ht="17.25" customHeight="1" x14ac:dyDescent="0.2">
      <c r="A103" s="19"/>
      <c r="B103" s="19"/>
      <c r="C103" s="19"/>
      <c r="D103" s="23"/>
      <c r="E103" s="19"/>
      <c r="F103" s="24"/>
      <c r="G103" s="24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19"/>
      <c r="Z103" s="19"/>
      <c r="AA103" s="20"/>
      <c r="AB103" s="28"/>
    </row>
    <row r="104" spans="1:28" s="22" customFormat="1" ht="17.25" customHeight="1" x14ac:dyDescent="0.2">
      <c r="A104" s="19"/>
      <c r="B104" s="19"/>
      <c r="C104" s="19"/>
      <c r="D104" s="23"/>
      <c r="E104" s="19"/>
      <c r="F104" s="24"/>
      <c r="G104" s="24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19"/>
      <c r="Z104" s="19"/>
      <c r="AA104" s="20"/>
      <c r="AB104" s="28"/>
    </row>
    <row r="105" spans="1:28" s="22" customFormat="1" ht="17.25" customHeight="1" x14ac:dyDescent="0.2">
      <c r="A105" s="19"/>
      <c r="B105" s="19"/>
      <c r="C105" s="19"/>
      <c r="D105" s="23"/>
      <c r="E105" s="19"/>
      <c r="F105" s="24"/>
      <c r="G105" s="24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19"/>
      <c r="Z105" s="19"/>
      <c r="AA105" s="20"/>
      <c r="AB105" s="28"/>
    </row>
    <row r="106" spans="1:28" s="22" customFormat="1" ht="17.25" customHeight="1" x14ac:dyDescent="0.2">
      <c r="A106" s="19"/>
      <c r="B106" s="19"/>
      <c r="C106" s="19"/>
      <c r="D106" s="23"/>
      <c r="E106" s="19"/>
      <c r="F106" s="24"/>
      <c r="G106" s="24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19"/>
      <c r="Z106" s="19"/>
      <c r="AA106" s="20"/>
      <c r="AB106" s="28"/>
    </row>
    <row r="107" spans="1:28" s="22" customFormat="1" ht="17.25" customHeight="1" x14ac:dyDescent="0.2">
      <c r="A107" s="19"/>
      <c r="B107" s="19"/>
      <c r="C107" s="19"/>
      <c r="D107" s="23"/>
      <c r="E107" s="19"/>
      <c r="F107" s="24"/>
      <c r="G107" s="24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19"/>
      <c r="Z107" s="19"/>
      <c r="AA107" s="20"/>
      <c r="AB107" s="28"/>
    </row>
    <row r="108" spans="1:28" s="22" customFormat="1" ht="17.25" customHeight="1" x14ac:dyDescent="0.2">
      <c r="A108" s="19"/>
      <c r="B108" s="19"/>
      <c r="C108" s="19"/>
      <c r="D108" s="23"/>
      <c r="E108" s="19"/>
      <c r="F108" s="24"/>
      <c r="G108" s="24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20"/>
      <c r="AB108" s="28"/>
    </row>
    <row r="109" spans="1:28" s="22" customFormat="1" ht="17.25" customHeight="1" x14ac:dyDescent="0.2">
      <c r="A109" s="19"/>
      <c r="B109" s="19"/>
      <c r="C109" s="19"/>
      <c r="D109" s="23"/>
      <c r="E109" s="19"/>
      <c r="F109" s="24"/>
      <c r="G109" s="24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19"/>
      <c r="Z109" s="19"/>
      <c r="AA109" s="20"/>
      <c r="AB109" s="28"/>
    </row>
    <row r="110" spans="1:28" s="22" customFormat="1" ht="17.25" customHeight="1" x14ac:dyDescent="0.2">
      <c r="A110" s="19"/>
      <c r="B110" s="19"/>
      <c r="C110" s="19"/>
      <c r="D110" s="23"/>
      <c r="E110" s="19"/>
      <c r="F110" s="24"/>
      <c r="G110" s="24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19"/>
      <c r="Z110" s="19"/>
      <c r="AA110" s="20"/>
      <c r="AB110" s="28"/>
    </row>
    <row r="111" spans="1:28" s="22" customFormat="1" ht="17.25" customHeight="1" x14ac:dyDescent="0.2">
      <c r="A111" s="19"/>
      <c r="B111" s="19"/>
      <c r="C111" s="19"/>
      <c r="D111" s="23"/>
      <c r="E111" s="19"/>
      <c r="F111" s="24"/>
      <c r="G111" s="24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19"/>
      <c r="Z111" s="19"/>
      <c r="AA111" s="20"/>
      <c r="AB111" s="28"/>
    </row>
    <row r="112" spans="1:28" s="22" customFormat="1" ht="17.25" customHeight="1" x14ac:dyDescent="0.2">
      <c r="A112" s="19"/>
      <c r="B112" s="19"/>
      <c r="C112" s="19"/>
      <c r="D112" s="23"/>
      <c r="E112" s="19"/>
      <c r="F112" s="24"/>
      <c r="G112" s="24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19"/>
      <c r="Z112" s="19"/>
      <c r="AA112" s="20"/>
      <c r="AB112" s="28"/>
    </row>
    <row r="113" spans="1:28" s="22" customFormat="1" ht="17.25" customHeight="1" x14ac:dyDescent="0.2">
      <c r="A113" s="19"/>
      <c r="B113" s="19"/>
      <c r="C113" s="19"/>
      <c r="D113" s="23"/>
      <c r="E113" s="19"/>
      <c r="F113" s="24"/>
      <c r="G113" s="24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19"/>
      <c r="Z113" s="19"/>
      <c r="AA113" s="20"/>
      <c r="AB113" s="28"/>
    </row>
    <row r="114" spans="1:28" s="22" customFormat="1" ht="17.25" customHeight="1" x14ac:dyDescent="0.2">
      <c r="A114" s="19"/>
      <c r="B114" s="19"/>
      <c r="C114" s="19"/>
      <c r="D114" s="23"/>
      <c r="E114" s="19"/>
      <c r="F114" s="24"/>
      <c r="G114" s="24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19"/>
      <c r="Z114" s="19"/>
      <c r="AA114" s="20"/>
      <c r="AB114" s="28"/>
    </row>
    <row r="115" spans="1:28" s="22" customFormat="1" ht="17.25" customHeight="1" x14ac:dyDescent="0.2">
      <c r="A115" s="19"/>
      <c r="B115" s="19"/>
      <c r="C115" s="19"/>
      <c r="D115" s="23"/>
      <c r="E115" s="19"/>
      <c r="F115" s="24"/>
      <c r="G115" s="24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19"/>
      <c r="Z115" s="19"/>
      <c r="AA115" s="20"/>
      <c r="AB115" s="28"/>
    </row>
    <row r="116" spans="1:28" s="22" customFormat="1" ht="17.25" customHeight="1" x14ac:dyDescent="0.2">
      <c r="A116" s="19"/>
      <c r="B116" s="19"/>
      <c r="C116" s="19"/>
      <c r="D116" s="23"/>
      <c r="E116" s="19"/>
      <c r="F116" s="24"/>
      <c r="G116" s="24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19"/>
      <c r="Z116" s="19"/>
      <c r="AA116" s="20"/>
      <c r="AB116" s="28"/>
    </row>
    <row r="117" spans="1:28" s="22" customFormat="1" ht="17.25" customHeight="1" x14ac:dyDescent="0.2">
      <c r="A117" s="19"/>
      <c r="B117" s="19"/>
      <c r="C117" s="19"/>
      <c r="D117" s="23"/>
      <c r="E117" s="19"/>
      <c r="F117" s="24"/>
      <c r="G117" s="24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19"/>
      <c r="Z117" s="19"/>
      <c r="AA117" s="20"/>
      <c r="AB117" s="28"/>
    </row>
    <row r="118" spans="1:28" s="22" customFormat="1" ht="17.25" customHeight="1" x14ac:dyDescent="0.2">
      <c r="A118" s="19"/>
      <c r="B118" s="19"/>
      <c r="C118" s="19"/>
      <c r="D118" s="23"/>
      <c r="E118" s="19"/>
      <c r="F118" s="24"/>
      <c r="G118" s="24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19"/>
      <c r="Z118" s="19"/>
      <c r="AA118" s="20"/>
      <c r="AB118" s="28"/>
    </row>
    <row r="119" spans="1:28" s="22" customFormat="1" ht="17.25" customHeight="1" x14ac:dyDescent="0.2">
      <c r="A119" s="19"/>
      <c r="B119" s="19"/>
      <c r="C119" s="19"/>
      <c r="D119" s="23"/>
      <c r="E119" s="19"/>
      <c r="F119" s="24"/>
      <c r="G119" s="24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19"/>
      <c r="Z119" s="19"/>
      <c r="AA119" s="20"/>
      <c r="AB119" s="28"/>
    </row>
    <row r="120" spans="1:28" s="22" customFormat="1" ht="17.25" customHeight="1" x14ac:dyDescent="0.2">
      <c r="A120" s="19"/>
      <c r="B120" s="19"/>
      <c r="C120" s="19"/>
      <c r="D120" s="23"/>
      <c r="E120" s="19"/>
      <c r="F120" s="24"/>
      <c r="G120" s="24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20"/>
      <c r="AB120" s="28"/>
    </row>
    <row r="121" spans="1:28" s="22" customFormat="1" ht="17.25" customHeight="1" x14ac:dyDescent="0.2">
      <c r="A121" s="19"/>
      <c r="B121" s="19"/>
      <c r="C121" s="19"/>
      <c r="D121" s="23"/>
      <c r="E121" s="19"/>
      <c r="F121" s="24"/>
      <c r="G121" s="24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19"/>
      <c r="Z121" s="19"/>
      <c r="AA121" s="20"/>
      <c r="AB121" s="28"/>
    </row>
    <row r="122" spans="1:28" s="22" customFormat="1" ht="17.25" customHeight="1" x14ac:dyDescent="0.2">
      <c r="A122" s="19"/>
      <c r="B122" s="19"/>
      <c r="C122" s="19"/>
      <c r="D122" s="23"/>
      <c r="E122" s="19"/>
      <c r="F122" s="24"/>
      <c r="G122" s="24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19"/>
      <c r="Z122" s="19"/>
      <c r="AA122" s="20"/>
      <c r="AB122" s="28"/>
    </row>
    <row r="123" spans="1:28" s="22" customFormat="1" ht="17.25" customHeight="1" x14ac:dyDescent="0.2">
      <c r="A123" s="19"/>
      <c r="B123" s="19"/>
      <c r="C123" s="19"/>
      <c r="D123" s="23"/>
      <c r="E123" s="19"/>
      <c r="F123" s="24"/>
      <c r="G123" s="24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19"/>
      <c r="Z123" s="19"/>
      <c r="AA123" s="20"/>
      <c r="AB123" s="28"/>
    </row>
    <row r="124" spans="1:28" s="22" customFormat="1" ht="17.25" customHeight="1" x14ac:dyDescent="0.2">
      <c r="A124" s="19"/>
      <c r="B124" s="19"/>
      <c r="C124" s="19"/>
      <c r="D124" s="23"/>
      <c r="E124" s="19"/>
      <c r="F124" s="24"/>
      <c r="G124" s="24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19"/>
      <c r="Z124" s="19"/>
      <c r="AA124" s="20"/>
      <c r="AB124" s="28"/>
    </row>
    <row r="125" spans="1:28" s="22" customFormat="1" ht="17.25" customHeight="1" x14ac:dyDescent="0.2">
      <c r="A125" s="19"/>
      <c r="B125" s="19"/>
      <c r="C125" s="19"/>
      <c r="D125" s="23"/>
      <c r="E125" s="19"/>
      <c r="F125" s="24"/>
      <c r="G125" s="24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20"/>
      <c r="AB125" s="28"/>
    </row>
    <row r="126" spans="1:28" s="22" customFormat="1" ht="17.25" customHeight="1" x14ac:dyDescent="0.2">
      <c r="A126" s="19"/>
      <c r="B126" s="19"/>
      <c r="C126" s="19"/>
      <c r="D126" s="23"/>
      <c r="E126" s="19"/>
      <c r="F126" s="24"/>
      <c r="G126" s="24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19"/>
      <c r="Z126" s="19"/>
      <c r="AA126" s="20"/>
      <c r="AB126" s="28"/>
    </row>
    <row r="127" spans="1:28" s="22" customFormat="1" ht="17.25" customHeight="1" x14ac:dyDescent="0.2">
      <c r="A127" s="19"/>
      <c r="B127" s="19"/>
      <c r="C127" s="19"/>
      <c r="D127" s="23"/>
      <c r="E127" s="19"/>
      <c r="F127" s="24"/>
      <c r="G127" s="24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19"/>
      <c r="Z127" s="19"/>
      <c r="AA127" s="20"/>
      <c r="AB127" s="28"/>
    </row>
    <row r="128" spans="1:28" s="22" customFormat="1" ht="17.25" customHeight="1" x14ac:dyDescent="0.2">
      <c r="A128" s="19"/>
      <c r="B128" s="19"/>
      <c r="C128" s="19"/>
      <c r="D128" s="23"/>
      <c r="E128" s="19"/>
      <c r="F128" s="24"/>
      <c r="G128" s="24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19"/>
      <c r="Z128" s="19"/>
      <c r="AA128" s="20"/>
      <c r="AB128" s="28"/>
    </row>
    <row r="129" spans="1:28" s="22" customFormat="1" ht="17.25" customHeight="1" x14ac:dyDescent="0.2">
      <c r="A129" s="19"/>
      <c r="B129" s="19"/>
      <c r="C129" s="19"/>
      <c r="D129" s="23"/>
      <c r="E129" s="19"/>
      <c r="F129" s="24"/>
      <c r="G129" s="24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19"/>
      <c r="Z129" s="19"/>
      <c r="AA129" s="20"/>
      <c r="AB129" s="28"/>
    </row>
    <row r="130" spans="1:28" s="22" customFormat="1" ht="17.25" customHeight="1" x14ac:dyDescent="0.2">
      <c r="A130" s="19"/>
      <c r="B130" s="19"/>
      <c r="C130" s="19"/>
      <c r="D130" s="23"/>
      <c r="E130" s="19"/>
      <c r="F130" s="24"/>
      <c r="G130" s="24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19"/>
      <c r="Z130" s="19"/>
      <c r="AA130" s="20"/>
      <c r="AB130" s="28"/>
    </row>
    <row r="131" spans="1:28" s="22" customFormat="1" ht="17.25" customHeight="1" x14ac:dyDescent="0.2">
      <c r="A131" s="19"/>
      <c r="B131" s="19"/>
      <c r="C131" s="19"/>
      <c r="D131" s="23"/>
      <c r="E131" s="19"/>
      <c r="F131" s="24"/>
      <c r="G131" s="24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19"/>
      <c r="Z131" s="19"/>
      <c r="AA131" s="20"/>
      <c r="AB131" s="28"/>
    </row>
    <row r="132" spans="1:28" s="22" customFormat="1" ht="17.25" customHeight="1" x14ac:dyDescent="0.2">
      <c r="A132" s="19"/>
      <c r="B132" s="19"/>
      <c r="C132" s="19"/>
      <c r="D132" s="23"/>
      <c r="E132" s="19"/>
      <c r="F132" s="24"/>
      <c r="G132" s="24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19"/>
      <c r="Z132" s="19"/>
      <c r="AA132" s="20"/>
      <c r="AB132" s="28"/>
    </row>
    <row r="133" spans="1:28" s="22" customFormat="1" ht="17.25" customHeight="1" x14ac:dyDescent="0.2">
      <c r="A133" s="19"/>
      <c r="B133" s="19"/>
      <c r="C133" s="19"/>
      <c r="D133" s="23"/>
      <c r="E133" s="19"/>
      <c r="F133" s="24"/>
      <c r="G133" s="24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19"/>
      <c r="Z133" s="19"/>
      <c r="AA133" s="20"/>
      <c r="AB133" s="28"/>
    </row>
    <row r="134" spans="1:28" s="22" customFormat="1" ht="17.25" customHeight="1" x14ac:dyDescent="0.2">
      <c r="A134" s="19"/>
      <c r="B134" s="19"/>
      <c r="C134" s="19"/>
      <c r="D134" s="23"/>
      <c r="E134" s="19"/>
      <c r="F134" s="24"/>
      <c r="G134" s="24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19"/>
      <c r="Z134" s="19"/>
      <c r="AA134" s="20"/>
      <c r="AB134" s="28"/>
    </row>
    <row r="135" spans="1:28" s="22" customFormat="1" ht="17.25" customHeight="1" x14ac:dyDescent="0.2">
      <c r="A135" s="19"/>
      <c r="B135" s="19"/>
      <c r="C135" s="19"/>
      <c r="D135" s="23"/>
      <c r="E135" s="19"/>
      <c r="F135" s="24"/>
      <c r="G135" s="24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19"/>
      <c r="Z135" s="19"/>
      <c r="AA135" s="20"/>
      <c r="AB135" s="28"/>
    </row>
    <row r="136" spans="1:28" s="22" customFormat="1" ht="17.25" customHeight="1" x14ac:dyDescent="0.2">
      <c r="A136" s="19"/>
      <c r="B136" s="19"/>
      <c r="C136" s="19"/>
      <c r="D136" s="23"/>
      <c r="E136" s="19"/>
      <c r="F136" s="24"/>
      <c r="G136" s="24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19"/>
      <c r="Z136" s="19"/>
      <c r="AA136" s="20"/>
      <c r="AB136" s="28"/>
    </row>
    <row r="137" spans="1:28" s="22" customFormat="1" ht="17.25" customHeight="1" x14ac:dyDescent="0.2">
      <c r="A137" s="19"/>
      <c r="B137" s="19"/>
      <c r="C137" s="19"/>
      <c r="D137" s="23"/>
      <c r="E137" s="19"/>
      <c r="F137" s="24"/>
      <c r="G137" s="24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19"/>
      <c r="Z137" s="19"/>
      <c r="AA137" s="20"/>
      <c r="AB137" s="28"/>
    </row>
    <row r="138" spans="1:28" s="22" customFormat="1" ht="17.25" customHeight="1" x14ac:dyDescent="0.2">
      <c r="A138" s="19"/>
      <c r="B138" s="19"/>
      <c r="C138" s="19"/>
      <c r="D138" s="23"/>
      <c r="E138" s="19"/>
      <c r="F138" s="24"/>
      <c r="G138" s="24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19"/>
      <c r="Z138" s="19"/>
      <c r="AA138" s="20"/>
      <c r="AB138" s="28"/>
    </row>
    <row r="139" spans="1:28" s="22" customFormat="1" ht="17.25" customHeight="1" x14ac:dyDescent="0.2">
      <c r="A139" s="19"/>
      <c r="B139" s="19"/>
      <c r="C139" s="19"/>
      <c r="D139" s="23"/>
      <c r="E139" s="19"/>
      <c r="F139" s="24"/>
      <c r="G139" s="24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19"/>
      <c r="Z139" s="19"/>
      <c r="AA139" s="20"/>
      <c r="AB139" s="28"/>
    </row>
    <row r="140" spans="1:28" s="22" customFormat="1" ht="17.25" customHeight="1" x14ac:dyDescent="0.2">
      <c r="A140" s="19"/>
      <c r="B140" s="19"/>
      <c r="C140" s="19"/>
      <c r="D140" s="23"/>
      <c r="E140" s="19"/>
      <c r="F140" s="24"/>
      <c r="G140" s="24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19"/>
      <c r="Z140" s="19"/>
      <c r="AA140" s="20"/>
      <c r="AB140" s="28"/>
    </row>
    <row r="141" spans="1:28" s="22" customFormat="1" ht="17.25" customHeight="1" x14ac:dyDescent="0.2">
      <c r="A141" s="19"/>
      <c r="B141" s="19"/>
      <c r="C141" s="19"/>
      <c r="D141" s="23"/>
      <c r="E141" s="19"/>
      <c r="F141" s="24"/>
      <c r="G141" s="24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19"/>
      <c r="Z141" s="19"/>
      <c r="AA141" s="20"/>
      <c r="AB141" s="28"/>
    </row>
    <row r="142" spans="1:28" s="22" customFormat="1" ht="17.25" customHeight="1" x14ac:dyDescent="0.2">
      <c r="A142" s="19"/>
      <c r="B142" s="19"/>
      <c r="C142" s="19"/>
      <c r="D142" s="23"/>
      <c r="E142" s="19"/>
      <c r="F142" s="24"/>
      <c r="G142" s="24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19"/>
      <c r="Z142" s="19"/>
      <c r="AA142" s="20"/>
      <c r="AB142" s="28"/>
    </row>
    <row r="143" spans="1:28" s="22" customFormat="1" ht="17.25" customHeight="1" x14ac:dyDescent="0.2">
      <c r="A143" s="19"/>
      <c r="B143" s="19"/>
      <c r="C143" s="19"/>
      <c r="D143" s="23"/>
      <c r="E143" s="19"/>
      <c r="F143" s="24"/>
      <c r="G143" s="24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19"/>
      <c r="Z143" s="19"/>
      <c r="AA143" s="20"/>
      <c r="AB143" s="28"/>
    </row>
    <row r="144" spans="1:28" s="22" customFormat="1" ht="17.25" customHeight="1" x14ac:dyDescent="0.2">
      <c r="A144" s="19"/>
      <c r="B144" s="19"/>
      <c r="C144" s="19"/>
      <c r="D144" s="23"/>
      <c r="E144" s="19"/>
      <c r="F144" s="24"/>
      <c r="G144" s="24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19"/>
      <c r="Z144" s="19"/>
      <c r="AA144" s="20"/>
      <c r="AB144" s="28"/>
    </row>
    <row r="145" spans="1:28" s="22" customFormat="1" ht="17.25" customHeight="1" x14ac:dyDescent="0.2">
      <c r="A145" s="19"/>
      <c r="B145" s="19"/>
      <c r="C145" s="19"/>
      <c r="D145" s="23"/>
      <c r="E145" s="19"/>
      <c r="F145" s="24"/>
      <c r="G145" s="24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19"/>
      <c r="Z145" s="19"/>
      <c r="AA145" s="20"/>
      <c r="AB145" s="28"/>
    </row>
    <row r="146" spans="1:28" s="22" customFormat="1" ht="17.25" customHeight="1" x14ac:dyDescent="0.2">
      <c r="A146" s="19"/>
      <c r="B146" s="19"/>
      <c r="C146" s="19"/>
      <c r="D146" s="23"/>
      <c r="E146" s="19"/>
      <c r="F146" s="24"/>
      <c r="G146" s="24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19"/>
      <c r="Z146" s="19"/>
      <c r="AA146" s="20"/>
      <c r="AB146" s="28"/>
    </row>
    <row r="147" spans="1:28" s="22" customFormat="1" ht="17.25" customHeight="1" x14ac:dyDescent="0.2">
      <c r="A147" s="19"/>
      <c r="B147" s="19"/>
      <c r="C147" s="19"/>
      <c r="D147" s="23"/>
      <c r="E147" s="19"/>
      <c r="F147" s="24"/>
      <c r="G147" s="24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19"/>
      <c r="Z147" s="19"/>
      <c r="AA147" s="20"/>
      <c r="AB147" s="28"/>
    </row>
    <row r="148" spans="1:28" s="22" customFormat="1" ht="17.25" customHeight="1" x14ac:dyDescent="0.2">
      <c r="A148" s="19"/>
      <c r="B148" s="19"/>
      <c r="C148" s="19"/>
      <c r="D148" s="23"/>
      <c r="E148" s="19"/>
      <c r="F148" s="24"/>
      <c r="G148" s="24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19"/>
      <c r="Z148" s="19"/>
      <c r="AA148" s="20"/>
      <c r="AB148" s="28"/>
    </row>
    <row r="149" spans="1:28" s="22" customFormat="1" ht="17.25" customHeight="1" x14ac:dyDescent="0.2">
      <c r="A149" s="19"/>
      <c r="B149" s="19"/>
      <c r="C149" s="19"/>
      <c r="D149" s="23"/>
      <c r="E149" s="19"/>
      <c r="F149" s="24"/>
      <c r="G149" s="24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19"/>
      <c r="Z149" s="19"/>
      <c r="AA149" s="20"/>
      <c r="AB149" s="28"/>
    </row>
    <row r="150" spans="1:28" s="22" customFormat="1" ht="17.25" customHeight="1" x14ac:dyDescent="0.2">
      <c r="A150" s="19"/>
      <c r="B150" s="19"/>
      <c r="C150" s="19"/>
      <c r="D150" s="23"/>
      <c r="E150" s="19"/>
      <c r="F150" s="24"/>
      <c r="G150" s="24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19"/>
      <c r="Z150" s="19"/>
      <c r="AA150" s="20"/>
      <c r="AB150" s="28"/>
    </row>
    <row r="151" spans="1:28" s="22" customFormat="1" ht="17.25" customHeight="1" x14ac:dyDescent="0.2">
      <c r="A151" s="19"/>
      <c r="B151" s="19"/>
      <c r="C151" s="19"/>
      <c r="D151" s="23"/>
      <c r="E151" s="19"/>
      <c r="F151" s="24"/>
      <c r="G151" s="24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19"/>
      <c r="Z151" s="19"/>
      <c r="AA151" s="20"/>
      <c r="AB151" s="28"/>
    </row>
    <row r="152" spans="1:28" s="22" customFormat="1" ht="17.25" customHeight="1" x14ac:dyDescent="0.2">
      <c r="A152" s="19"/>
      <c r="B152" s="19"/>
      <c r="C152" s="19"/>
      <c r="D152" s="23"/>
      <c r="E152" s="19"/>
      <c r="F152" s="24"/>
      <c r="G152" s="24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  <c r="AA152" s="20"/>
      <c r="AB152" s="28"/>
    </row>
    <row r="153" spans="1:28" s="22" customFormat="1" ht="17.25" customHeight="1" x14ac:dyDescent="0.2">
      <c r="A153" s="19"/>
      <c r="B153" s="19"/>
      <c r="C153" s="19"/>
      <c r="D153" s="23"/>
      <c r="E153" s="19"/>
      <c r="F153" s="24"/>
      <c r="G153" s="24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19"/>
      <c r="Z153" s="19"/>
      <c r="AA153" s="20"/>
      <c r="AB153" s="28"/>
    </row>
    <row r="154" spans="1:28" s="22" customFormat="1" ht="17.25" customHeight="1" x14ac:dyDescent="0.2">
      <c r="A154" s="19"/>
      <c r="B154" s="19"/>
      <c r="C154" s="19"/>
      <c r="D154" s="23"/>
      <c r="E154" s="19"/>
      <c r="F154" s="24"/>
      <c r="G154" s="24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19"/>
      <c r="Z154" s="19"/>
      <c r="AA154" s="20"/>
      <c r="AB154" s="28"/>
    </row>
    <row r="155" spans="1:28" s="22" customFormat="1" ht="17.25" customHeight="1" x14ac:dyDescent="0.2">
      <c r="A155" s="19"/>
      <c r="B155" s="19"/>
      <c r="C155" s="19"/>
      <c r="D155" s="23"/>
      <c r="E155" s="19"/>
      <c r="F155" s="24"/>
      <c r="G155" s="24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19"/>
      <c r="Z155" s="19"/>
      <c r="AA155" s="20"/>
      <c r="AB155" s="28"/>
    </row>
    <row r="156" spans="1:28" s="22" customFormat="1" ht="17.25" customHeight="1" x14ac:dyDescent="0.2">
      <c r="A156" s="19"/>
      <c r="B156" s="19"/>
      <c r="C156" s="19"/>
      <c r="D156" s="23"/>
      <c r="E156" s="19"/>
      <c r="F156" s="24"/>
      <c r="G156" s="24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19"/>
      <c r="Z156" s="19"/>
      <c r="AA156" s="20"/>
      <c r="AB156" s="28"/>
    </row>
    <row r="157" spans="1:28" s="22" customFormat="1" ht="17.25" customHeight="1" x14ac:dyDescent="0.2">
      <c r="A157" s="19"/>
      <c r="B157" s="19"/>
      <c r="C157" s="19"/>
      <c r="D157" s="23"/>
      <c r="E157" s="19"/>
      <c r="F157" s="24"/>
      <c r="G157" s="24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19"/>
      <c r="Z157" s="19"/>
      <c r="AA157" s="20"/>
      <c r="AB157" s="28"/>
    </row>
    <row r="158" spans="1:28" s="22" customFormat="1" ht="17.25" customHeight="1" x14ac:dyDescent="0.2">
      <c r="A158" s="19"/>
      <c r="B158" s="19"/>
      <c r="C158" s="19"/>
      <c r="D158" s="23"/>
      <c r="E158" s="19"/>
      <c r="F158" s="24"/>
      <c r="G158" s="24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19"/>
      <c r="Z158" s="19"/>
      <c r="AA158" s="20"/>
      <c r="AB158" s="28"/>
    </row>
    <row r="159" spans="1:28" s="22" customFormat="1" ht="17.25" customHeight="1" x14ac:dyDescent="0.2">
      <c r="A159" s="19"/>
      <c r="B159" s="19"/>
      <c r="C159" s="19"/>
      <c r="D159" s="23"/>
      <c r="E159" s="19"/>
      <c r="F159" s="24"/>
      <c r="G159" s="24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19"/>
      <c r="Z159" s="19"/>
      <c r="AA159" s="20"/>
      <c r="AB159" s="28"/>
    </row>
    <row r="160" spans="1:28" s="22" customFormat="1" ht="17.25" customHeight="1" x14ac:dyDescent="0.2">
      <c r="A160" s="19"/>
      <c r="B160" s="19"/>
      <c r="C160" s="19"/>
      <c r="D160" s="23"/>
      <c r="E160" s="19"/>
      <c r="F160" s="24"/>
      <c r="G160" s="24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19"/>
      <c r="Z160" s="19"/>
      <c r="AA160" s="20"/>
      <c r="AB160" s="28"/>
    </row>
    <row r="161" spans="1:28" s="22" customFormat="1" ht="17.25" customHeight="1" x14ac:dyDescent="0.2">
      <c r="A161" s="19"/>
      <c r="B161" s="19"/>
      <c r="C161" s="19"/>
      <c r="D161" s="23"/>
      <c r="E161" s="19"/>
      <c r="F161" s="24"/>
      <c r="G161" s="24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19"/>
      <c r="Z161" s="19"/>
      <c r="AA161" s="20"/>
      <c r="AB161" s="28"/>
    </row>
    <row r="162" spans="1:28" s="22" customFormat="1" ht="17.25" customHeight="1" x14ac:dyDescent="0.2">
      <c r="A162" s="19"/>
      <c r="B162" s="19"/>
      <c r="C162" s="19"/>
      <c r="D162" s="23"/>
      <c r="E162" s="19"/>
      <c r="F162" s="24"/>
      <c r="G162" s="24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19"/>
      <c r="Z162" s="19"/>
      <c r="AA162" s="20"/>
      <c r="AB162" s="28"/>
    </row>
    <row r="163" spans="1:28" s="22" customFormat="1" ht="17.25" customHeight="1" x14ac:dyDescent="0.2">
      <c r="A163" s="19"/>
      <c r="B163" s="19"/>
      <c r="C163" s="19"/>
      <c r="D163" s="23"/>
      <c r="E163" s="19"/>
      <c r="F163" s="24"/>
      <c r="G163" s="24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19"/>
      <c r="Z163" s="19"/>
      <c r="AA163" s="20"/>
      <c r="AB163" s="28"/>
    </row>
    <row r="164" spans="1:28" s="22" customFormat="1" ht="17.25" customHeight="1" x14ac:dyDescent="0.2">
      <c r="A164" s="19"/>
      <c r="B164" s="19"/>
      <c r="C164" s="19"/>
      <c r="D164" s="23"/>
      <c r="E164" s="19"/>
      <c r="F164" s="24"/>
      <c r="G164" s="24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19"/>
      <c r="Z164" s="19"/>
      <c r="AA164" s="20"/>
      <c r="AB164" s="28"/>
    </row>
    <row r="165" spans="1:28" s="22" customFormat="1" ht="17.25" customHeight="1" x14ac:dyDescent="0.2">
      <c r="A165" s="19"/>
      <c r="B165" s="19"/>
      <c r="C165" s="19"/>
      <c r="D165" s="23"/>
      <c r="E165" s="19"/>
      <c r="F165" s="24"/>
      <c r="G165" s="24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19"/>
      <c r="Z165" s="19"/>
      <c r="AA165" s="20"/>
      <c r="AB165" s="28"/>
    </row>
    <row r="166" spans="1:28" s="22" customFormat="1" ht="17.25" customHeight="1" x14ac:dyDescent="0.2">
      <c r="A166" s="19"/>
      <c r="B166" s="19"/>
      <c r="C166" s="19"/>
      <c r="D166" s="23"/>
      <c r="E166" s="19"/>
      <c r="F166" s="24"/>
      <c r="G166" s="24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19"/>
      <c r="Z166" s="19"/>
      <c r="AA166" s="20"/>
      <c r="AB166" s="28"/>
    </row>
    <row r="167" spans="1:28" s="22" customFormat="1" ht="17.25" customHeight="1" x14ac:dyDescent="0.2">
      <c r="A167" s="19"/>
      <c r="B167" s="19"/>
      <c r="C167" s="19"/>
      <c r="D167" s="23"/>
      <c r="E167" s="19"/>
      <c r="F167" s="24"/>
      <c r="G167" s="24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19"/>
      <c r="Z167" s="19"/>
      <c r="AA167" s="20"/>
      <c r="AB167" s="28"/>
    </row>
    <row r="168" spans="1:28" s="22" customFormat="1" ht="17.25" customHeight="1" x14ac:dyDescent="0.2">
      <c r="A168" s="19"/>
      <c r="B168" s="19"/>
      <c r="C168" s="19"/>
      <c r="D168" s="23"/>
      <c r="E168" s="19"/>
      <c r="F168" s="24"/>
      <c r="G168" s="24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19"/>
      <c r="Z168" s="19"/>
      <c r="AA168" s="20"/>
      <c r="AB168" s="28"/>
    </row>
    <row r="169" spans="1:28" s="22" customFormat="1" ht="17.25" customHeight="1" x14ac:dyDescent="0.2">
      <c r="A169" s="19"/>
      <c r="B169" s="19"/>
      <c r="C169" s="19"/>
      <c r="D169" s="23"/>
      <c r="E169" s="19"/>
      <c r="F169" s="24"/>
      <c r="G169" s="24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19"/>
      <c r="Z169" s="19"/>
      <c r="AA169" s="20"/>
      <c r="AB169" s="28"/>
    </row>
    <row r="170" spans="1:28" s="22" customFormat="1" ht="17.25" customHeight="1" x14ac:dyDescent="0.2">
      <c r="A170" s="19"/>
      <c r="B170" s="19"/>
      <c r="C170" s="19"/>
      <c r="D170" s="23"/>
      <c r="E170" s="19"/>
      <c r="F170" s="24"/>
      <c r="G170" s="24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19"/>
      <c r="Z170" s="19"/>
      <c r="AA170" s="20"/>
      <c r="AB170" s="28"/>
    </row>
    <row r="171" spans="1:28" s="22" customFormat="1" ht="17.25" customHeight="1" x14ac:dyDescent="0.2">
      <c r="A171" s="19"/>
      <c r="B171" s="19"/>
      <c r="C171" s="19"/>
      <c r="D171" s="23"/>
      <c r="E171" s="19"/>
      <c r="F171" s="24"/>
      <c r="G171" s="24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19"/>
      <c r="Z171" s="19"/>
      <c r="AA171" s="20"/>
      <c r="AB171" s="28"/>
    </row>
    <row r="172" spans="1:28" s="22" customFormat="1" ht="17.25" customHeight="1" x14ac:dyDescent="0.2">
      <c r="A172" s="19"/>
      <c r="B172" s="19"/>
      <c r="C172" s="19"/>
      <c r="D172" s="23"/>
      <c r="E172" s="19"/>
      <c r="F172" s="24"/>
      <c r="G172" s="24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19"/>
      <c r="Z172" s="19"/>
      <c r="AA172" s="20"/>
      <c r="AB172" s="28"/>
    </row>
    <row r="173" spans="1:28" s="22" customFormat="1" ht="17.25" customHeight="1" x14ac:dyDescent="0.2">
      <c r="A173" s="19"/>
      <c r="B173" s="19"/>
      <c r="C173" s="19"/>
      <c r="D173" s="23"/>
      <c r="E173" s="19"/>
      <c r="F173" s="24"/>
      <c r="G173" s="24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19"/>
      <c r="Z173" s="19"/>
      <c r="AA173" s="20"/>
      <c r="AB173" s="28"/>
    </row>
    <row r="174" spans="1:28" s="22" customFormat="1" ht="17.25" customHeight="1" x14ac:dyDescent="0.2">
      <c r="A174" s="19"/>
      <c r="B174" s="19"/>
      <c r="C174" s="19"/>
      <c r="D174" s="23"/>
      <c r="E174" s="19"/>
      <c r="F174" s="24"/>
      <c r="G174" s="24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  <c r="AA174" s="20"/>
      <c r="AB174" s="28"/>
    </row>
    <row r="175" spans="1:28" s="22" customFormat="1" ht="17.25" customHeight="1" x14ac:dyDescent="0.2">
      <c r="A175" s="19"/>
      <c r="B175" s="19"/>
      <c r="C175" s="19"/>
      <c r="D175" s="23"/>
      <c r="E175" s="19"/>
      <c r="F175" s="24"/>
      <c r="G175" s="24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  <c r="AA175" s="20"/>
      <c r="AB175" s="28"/>
    </row>
    <row r="176" spans="1:28" s="22" customFormat="1" ht="17.25" customHeight="1" x14ac:dyDescent="0.2">
      <c r="A176" s="19"/>
      <c r="B176" s="19"/>
      <c r="C176" s="19"/>
      <c r="D176" s="23"/>
      <c r="E176" s="19"/>
      <c r="F176" s="24"/>
      <c r="G176" s="24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  <c r="AA176" s="20"/>
      <c r="AB176" s="28"/>
    </row>
    <row r="177" spans="1:28" s="22" customFormat="1" ht="17.25" customHeight="1" x14ac:dyDescent="0.2">
      <c r="A177" s="19"/>
      <c r="B177" s="19"/>
      <c r="C177" s="19"/>
      <c r="D177" s="23"/>
      <c r="E177" s="19"/>
      <c r="F177" s="24"/>
      <c r="G177" s="24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  <c r="AA177" s="20"/>
      <c r="AB177" s="28"/>
    </row>
    <row r="178" spans="1:28" s="22" customFormat="1" ht="17.25" customHeight="1" x14ac:dyDescent="0.2">
      <c r="A178" s="19"/>
      <c r="B178" s="19"/>
      <c r="C178" s="19"/>
      <c r="D178" s="23"/>
      <c r="E178" s="19"/>
      <c r="F178" s="24"/>
      <c r="G178" s="24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  <c r="AA178" s="20"/>
      <c r="AB178" s="28"/>
    </row>
    <row r="179" spans="1:28" s="22" customFormat="1" ht="17.25" customHeight="1" x14ac:dyDescent="0.2">
      <c r="A179" s="19"/>
      <c r="B179" s="19"/>
      <c r="C179" s="19"/>
      <c r="D179" s="23"/>
      <c r="E179" s="19"/>
      <c r="F179" s="24"/>
      <c r="G179" s="24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  <c r="AA179" s="20"/>
      <c r="AB179" s="28"/>
    </row>
    <row r="180" spans="1:28" s="22" customFormat="1" ht="17.25" customHeight="1" x14ac:dyDescent="0.2">
      <c r="A180" s="19"/>
      <c r="B180" s="19"/>
      <c r="C180" s="19"/>
      <c r="D180" s="23"/>
      <c r="E180" s="19"/>
      <c r="F180" s="24"/>
      <c r="G180" s="24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  <c r="AA180" s="20"/>
      <c r="AB180" s="28"/>
    </row>
    <row r="181" spans="1:28" s="22" customFormat="1" ht="17.25" customHeight="1" x14ac:dyDescent="0.2">
      <c r="A181" s="19"/>
      <c r="B181" s="19"/>
      <c r="C181" s="19"/>
      <c r="D181" s="23"/>
      <c r="E181" s="19"/>
      <c r="F181" s="24"/>
      <c r="G181" s="24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19"/>
      <c r="Z181" s="19"/>
      <c r="AA181" s="20"/>
      <c r="AB181" s="28"/>
    </row>
    <row r="182" spans="1:28" s="22" customFormat="1" ht="17.25" customHeight="1" x14ac:dyDescent="0.2">
      <c r="A182" s="19"/>
      <c r="B182" s="19"/>
      <c r="C182" s="19"/>
      <c r="D182" s="23"/>
      <c r="E182" s="19"/>
      <c r="F182" s="24"/>
      <c r="G182" s="24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19"/>
      <c r="Z182" s="19"/>
      <c r="AA182" s="20"/>
      <c r="AB182" s="28"/>
    </row>
    <row r="183" spans="1:28" s="22" customFormat="1" ht="17.25" customHeight="1" x14ac:dyDescent="0.2">
      <c r="A183" s="19"/>
      <c r="B183" s="19"/>
      <c r="C183" s="19"/>
      <c r="D183" s="23"/>
      <c r="E183" s="19"/>
      <c r="F183" s="24"/>
      <c r="G183" s="24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19"/>
      <c r="Z183" s="19"/>
      <c r="AA183" s="20"/>
      <c r="AB183" s="28"/>
    </row>
    <row r="184" spans="1:28" s="22" customFormat="1" ht="17.25" customHeight="1" x14ac:dyDescent="0.2">
      <c r="A184" s="19"/>
      <c r="B184" s="19"/>
      <c r="C184" s="19"/>
      <c r="D184" s="23"/>
      <c r="E184" s="19"/>
      <c r="F184" s="24"/>
      <c r="G184" s="24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19"/>
      <c r="Z184" s="19"/>
      <c r="AA184" s="20"/>
      <c r="AB184" s="28"/>
    </row>
    <row r="185" spans="1:28" s="22" customFormat="1" ht="17.25" customHeight="1" x14ac:dyDescent="0.2">
      <c r="A185" s="19"/>
      <c r="B185" s="19"/>
      <c r="C185" s="19"/>
      <c r="D185" s="23"/>
      <c r="E185" s="19"/>
      <c r="F185" s="24"/>
      <c r="G185" s="24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19"/>
      <c r="Z185" s="19"/>
      <c r="AA185" s="20"/>
      <c r="AB185" s="28"/>
    </row>
    <row r="186" spans="1:28" s="22" customFormat="1" ht="17.25" customHeight="1" x14ac:dyDescent="0.2">
      <c r="A186" s="19"/>
      <c r="B186" s="19"/>
      <c r="C186" s="19"/>
      <c r="D186" s="23"/>
      <c r="E186" s="19"/>
      <c r="F186" s="24"/>
      <c r="G186" s="24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19"/>
      <c r="Z186" s="19"/>
      <c r="AA186" s="20"/>
      <c r="AB186" s="28"/>
    </row>
    <row r="187" spans="1:28" s="22" customFormat="1" ht="17.25" customHeight="1" x14ac:dyDescent="0.2">
      <c r="A187" s="19"/>
      <c r="B187" s="19"/>
      <c r="C187" s="19"/>
      <c r="D187" s="23"/>
      <c r="E187" s="19"/>
      <c r="F187" s="24"/>
      <c r="G187" s="24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19"/>
      <c r="Z187" s="19"/>
      <c r="AA187" s="20"/>
      <c r="AB187" s="28"/>
    </row>
    <row r="188" spans="1:28" s="22" customFormat="1" ht="17.25" customHeight="1" x14ac:dyDescent="0.2">
      <c r="A188" s="19"/>
      <c r="B188" s="19"/>
      <c r="C188" s="19"/>
      <c r="D188" s="23"/>
      <c r="E188" s="19"/>
      <c r="F188" s="24"/>
      <c r="G188" s="24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19"/>
      <c r="Z188" s="19"/>
      <c r="AA188" s="20"/>
      <c r="AB188" s="28"/>
    </row>
    <row r="189" spans="1:28" s="22" customFormat="1" ht="17.25" customHeight="1" x14ac:dyDescent="0.2">
      <c r="A189" s="19"/>
      <c r="B189" s="19"/>
      <c r="C189" s="19"/>
      <c r="D189" s="23"/>
      <c r="E189" s="19"/>
      <c r="F189" s="24"/>
      <c r="G189" s="24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19"/>
      <c r="Z189" s="19"/>
      <c r="AA189" s="20"/>
      <c r="AB189" s="28"/>
    </row>
    <row r="190" spans="1:28" s="22" customFormat="1" ht="17.25" customHeight="1" x14ac:dyDescent="0.2">
      <c r="A190" s="19"/>
      <c r="B190" s="19"/>
      <c r="C190" s="19"/>
      <c r="D190" s="23"/>
      <c r="E190" s="19"/>
      <c r="F190" s="24"/>
      <c r="G190" s="24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19"/>
      <c r="Z190" s="19"/>
      <c r="AA190" s="20"/>
      <c r="AB190" s="28"/>
    </row>
    <row r="191" spans="1:28" s="22" customFormat="1" ht="17.25" customHeight="1" x14ac:dyDescent="0.2">
      <c r="A191" s="19"/>
      <c r="B191" s="19"/>
      <c r="C191" s="19"/>
      <c r="D191" s="23"/>
      <c r="E191" s="19"/>
      <c r="F191" s="24"/>
      <c r="G191" s="24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19"/>
      <c r="Z191" s="19"/>
      <c r="AA191" s="20"/>
      <c r="AB191" s="28"/>
    </row>
    <row r="192" spans="1:28" s="22" customFormat="1" ht="17.25" customHeight="1" x14ac:dyDescent="0.2">
      <c r="A192" s="19"/>
      <c r="B192" s="19"/>
      <c r="C192" s="19"/>
      <c r="D192" s="23"/>
      <c r="E192" s="19"/>
      <c r="F192" s="24"/>
      <c r="G192" s="24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19"/>
      <c r="Z192" s="19"/>
      <c r="AA192" s="20"/>
      <c r="AB192" s="28"/>
    </row>
    <row r="193" spans="1:28" s="22" customFormat="1" ht="17.25" customHeight="1" x14ac:dyDescent="0.2">
      <c r="A193" s="19"/>
      <c r="B193" s="19"/>
      <c r="C193" s="19"/>
      <c r="D193" s="23"/>
      <c r="E193" s="19"/>
      <c r="F193" s="24"/>
      <c r="G193" s="24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19"/>
      <c r="Z193" s="19"/>
      <c r="AA193" s="20"/>
      <c r="AB193" s="28"/>
    </row>
    <row r="194" spans="1:28" s="22" customFormat="1" ht="17.25" customHeight="1" x14ac:dyDescent="0.2">
      <c r="A194" s="19"/>
      <c r="B194" s="19"/>
      <c r="C194" s="19"/>
      <c r="D194" s="23"/>
      <c r="E194" s="19"/>
      <c r="F194" s="24"/>
      <c r="G194" s="24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19"/>
      <c r="Z194" s="19"/>
      <c r="AA194" s="20"/>
      <c r="AB194" s="28"/>
    </row>
    <row r="195" spans="1:28" s="22" customFormat="1" ht="17.25" customHeight="1" x14ac:dyDescent="0.2">
      <c r="A195" s="19"/>
      <c r="B195" s="19"/>
      <c r="C195" s="19"/>
      <c r="D195" s="23"/>
      <c r="E195" s="19"/>
      <c r="F195" s="24"/>
      <c r="G195" s="24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19"/>
      <c r="Z195" s="19"/>
      <c r="AA195" s="20"/>
      <c r="AB195" s="28"/>
    </row>
    <row r="196" spans="1:28" s="22" customFormat="1" ht="17.25" customHeight="1" x14ac:dyDescent="0.2">
      <c r="A196" s="19"/>
      <c r="B196" s="19"/>
      <c r="C196" s="19"/>
      <c r="D196" s="23"/>
      <c r="E196" s="19"/>
      <c r="F196" s="24"/>
      <c r="G196" s="24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19"/>
      <c r="Z196" s="19"/>
      <c r="AA196" s="20"/>
      <c r="AB196" s="28"/>
    </row>
    <row r="197" spans="1:28" s="22" customFormat="1" ht="17.25" customHeight="1" x14ac:dyDescent="0.2">
      <c r="A197" s="19"/>
      <c r="B197" s="19"/>
      <c r="C197" s="19"/>
      <c r="D197" s="23"/>
      <c r="E197" s="19"/>
      <c r="F197" s="24"/>
      <c r="G197" s="24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19"/>
      <c r="Z197" s="19"/>
      <c r="AA197" s="20"/>
      <c r="AB197" s="28"/>
    </row>
    <row r="198" spans="1:28" s="22" customFormat="1" ht="17.25" customHeight="1" x14ac:dyDescent="0.2">
      <c r="A198" s="19"/>
      <c r="B198" s="19"/>
      <c r="C198" s="19"/>
      <c r="D198" s="23"/>
      <c r="E198" s="19"/>
      <c r="F198" s="24"/>
      <c r="G198" s="24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19"/>
      <c r="Z198" s="19"/>
      <c r="AA198" s="20"/>
      <c r="AB198" s="28"/>
    </row>
    <row r="199" spans="1:28" s="22" customFormat="1" ht="17.25" customHeight="1" x14ac:dyDescent="0.2">
      <c r="A199" s="19"/>
      <c r="B199" s="19"/>
      <c r="C199" s="19"/>
      <c r="D199" s="23"/>
      <c r="E199" s="19"/>
      <c r="F199" s="24"/>
      <c r="G199" s="24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19"/>
      <c r="Z199" s="19"/>
      <c r="AA199" s="20"/>
      <c r="AB199" s="28"/>
    </row>
    <row r="200" spans="1:28" s="22" customFormat="1" ht="17.25" customHeight="1" x14ac:dyDescent="0.2">
      <c r="A200" s="19"/>
      <c r="B200" s="19"/>
      <c r="C200" s="19"/>
      <c r="D200" s="23"/>
      <c r="E200" s="19"/>
      <c r="F200" s="24"/>
      <c r="G200" s="24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19"/>
      <c r="Z200" s="19"/>
      <c r="AA200" s="20"/>
      <c r="AB200" s="28"/>
    </row>
    <row r="201" spans="1:28" s="22" customFormat="1" ht="17.25" customHeight="1" x14ac:dyDescent="0.2">
      <c r="A201" s="19"/>
      <c r="B201" s="19"/>
      <c r="C201" s="19"/>
      <c r="D201" s="23"/>
      <c r="E201" s="19"/>
      <c r="F201" s="24"/>
      <c r="G201" s="24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19"/>
      <c r="Z201" s="19"/>
      <c r="AA201" s="20"/>
      <c r="AB201" s="28"/>
    </row>
    <row r="202" spans="1:28" s="22" customFormat="1" ht="17.25" customHeight="1" x14ac:dyDescent="0.2">
      <c r="A202" s="19"/>
      <c r="B202" s="19"/>
      <c r="C202" s="19"/>
      <c r="D202" s="23"/>
      <c r="E202" s="19"/>
      <c r="F202" s="24"/>
      <c r="G202" s="24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19"/>
      <c r="Z202" s="19"/>
      <c r="AA202" s="20"/>
      <c r="AB202" s="28"/>
    </row>
    <row r="203" spans="1:28" s="22" customFormat="1" ht="17.25" customHeight="1" x14ac:dyDescent="0.2">
      <c r="A203" s="19"/>
      <c r="B203" s="19"/>
      <c r="C203" s="19"/>
      <c r="D203" s="23"/>
      <c r="E203" s="19"/>
      <c r="F203" s="24"/>
      <c r="G203" s="24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19"/>
      <c r="Z203" s="19"/>
      <c r="AA203" s="20"/>
      <c r="AB203" s="28"/>
    </row>
    <row r="204" spans="1:28" s="22" customFormat="1" ht="17.25" customHeight="1" x14ac:dyDescent="0.2">
      <c r="A204" s="19"/>
      <c r="B204" s="19"/>
      <c r="C204" s="19"/>
      <c r="D204" s="23"/>
      <c r="E204" s="19"/>
      <c r="F204" s="24"/>
      <c r="G204" s="24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19"/>
      <c r="Z204" s="19"/>
      <c r="AA204" s="20"/>
      <c r="AB204" s="28"/>
    </row>
    <row r="205" spans="1:28" s="22" customFormat="1" ht="17.25" customHeight="1" x14ac:dyDescent="0.2">
      <c r="A205" s="19"/>
      <c r="B205" s="19"/>
      <c r="C205" s="19"/>
      <c r="D205" s="23"/>
      <c r="E205" s="19"/>
      <c r="F205" s="24"/>
      <c r="G205" s="24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19"/>
      <c r="Z205" s="19"/>
      <c r="AA205" s="20"/>
      <c r="AB205" s="28"/>
    </row>
    <row r="206" spans="1:28" s="22" customFormat="1" ht="17.25" customHeight="1" x14ac:dyDescent="0.2">
      <c r="A206" s="19"/>
      <c r="B206" s="19"/>
      <c r="C206" s="19"/>
      <c r="D206" s="23"/>
      <c r="E206" s="19"/>
      <c r="F206" s="24"/>
      <c r="G206" s="24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19"/>
      <c r="Z206" s="19"/>
      <c r="AA206" s="20"/>
      <c r="AB206" s="28"/>
    </row>
    <row r="207" spans="1:28" s="22" customFormat="1" ht="17.25" customHeight="1" x14ac:dyDescent="0.2">
      <c r="A207" s="19"/>
      <c r="B207" s="19"/>
      <c r="C207" s="19"/>
      <c r="D207" s="23"/>
      <c r="E207" s="19"/>
      <c r="F207" s="24"/>
      <c r="G207" s="24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19"/>
      <c r="Z207" s="19"/>
      <c r="AA207" s="20"/>
      <c r="AB207" s="28"/>
    </row>
    <row r="208" spans="1:28" s="22" customFormat="1" ht="17.25" customHeight="1" x14ac:dyDescent="0.2">
      <c r="A208" s="19"/>
      <c r="B208" s="19"/>
      <c r="C208" s="19"/>
      <c r="D208" s="23"/>
      <c r="E208" s="19"/>
      <c r="F208" s="24"/>
      <c r="G208" s="24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19"/>
      <c r="Z208" s="19"/>
      <c r="AA208" s="20"/>
      <c r="AB208" s="28"/>
    </row>
    <row r="209" spans="1:28" s="22" customFormat="1" ht="17.25" customHeight="1" x14ac:dyDescent="0.2">
      <c r="A209" s="19"/>
      <c r="B209" s="19"/>
      <c r="C209" s="19"/>
      <c r="D209" s="23"/>
      <c r="E209" s="19"/>
      <c r="F209" s="24"/>
      <c r="G209" s="24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19"/>
      <c r="Z209" s="19"/>
      <c r="AA209" s="20"/>
      <c r="AB209" s="28"/>
    </row>
    <row r="210" spans="1:28" s="22" customFormat="1" ht="17.25" customHeight="1" x14ac:dyDescent="0.2">
      <c r="A210" s="19"/>
      <c r="B210" s="19"/>
      <c r="C210" s="19"/>
      <c r="D210" s="23"/>
      <c r="E210" s="19"/>
      <c r="F210" s="24"/>
      <c r="G210" s="24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19"/>
      <c r="Z210" s="19"/>
      <c r="AA210" s="20"/>
      <c r="AB210" s="28"/>
    </row>
    <row r="211" spans="1:28" s="22" customFormat="1" ht="17.25" customHeight="1" x14ac:dyDescent="0.2">
      <c r="A211" s="19"/>
      <c r="B211" s="19"/>
      <c r="C211" s="19"/>
      <c r="D211" s="23"/>
      <c r="E211" s="19"/>
      <c r="F211" s="24"/>
      <c r="G211" s="24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19"/>
      <c r="Z211" s="19"/>
      <c r="AA211" s="20"/>
      <c r="AB211" s="28"/>
    </row>
    <row r="212" spans="1:28" s="22" customFormat="1" ht="17.25" customHeight="1" x14ac:dyDescent="0.2">
      <c r="A212" s="19"/>
      <c r="B212" s="19"/>
      <c r="C212" s="19"/>
      <c r="D212" s="23"/>
      <c r="E212" s="19"/>
      <c r="F212" s="24"/>
      <c r="G212" s="24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19"/>
      <c r="Z212" s="19"/>
      <c r="AA212" s="20"/>
      <c r="AB212" s="28"/>
    </row>
    <row r="213" spans="1:28" s="22" customFormat="1" ht="17.25" customHeight="1" x14ac:dyDescent="0.2">
      <c r="A213" s="19"/>
      <c r="B213" s="19"/>
      <c r="C213" s="19"/>
      <c r="D213" s="23"/>
      <c r="E213" s="19"/>
      <c r="F213" s="24"/>
      <c r="G213" s="24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19"/>
      <c r="Z213" s="19"/>
      <c r="AA213" s="20"/>
      <c r="AB213" s="28"/>
    </row>
    <row r="214" spans="1:28" s="22" customFormat="1" ht="17.25" customHeight="1" x14ac:dyDescent="0.2">
      <c r="A214" s="19"/>
      <c r="B214" s="19"/>
      <c r="C214" s="19"/>
      <c r="D214" s="23"/>
      <c r="E214" s="19"/>
      <c r="F214" s="24"/>
      <c r="G214" s="24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19"/>
      <c r="Z214" s="19"/>
      <c r="AA214" s="20"/>
      <c r="AB214" s="28"/>
    </row>
    <row r="215" spans="1:28" s="22" customFormat="1" ht="17.25" customHeight="1" x14ac:dyDescent="0.2">
      <c r="A215" s="19"/>
      <c r="B215" s="19"/>
      <c r="C215" s="19"/>
      <c r="D215" s="23"/>
      <c r="E215" s="19"/>
      <c r="F215" s="24"/>
      <c r="G215" s="24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19"/>
      <c r="Z215" s="19"/>
      <c r="AA215" s="20"/>
      <c r="AB215" s="28"/>
    </row>
    <row r="216" spans="1:28" s="22" customFormat="1" ht="17.25" customHeight="1" x14ac:dyDescent="0.2">
      <c r="A216" s="19"/>
      <c r="B216" s="19"/>
      <c r="C216" s="19"/>
      <c r="D216" s="23"/>
      <c r="E216" s="19"/>
      <c r="F216" s="24"/>
      <c r="G216" s="24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19"/>
      <c r="Z216" s="19"/>
      <c r="AA216" s="20"/>
      <c r="AB216" s="28"/>
    </row>
    <row r="217" spans="1:28" s="22" customFormat="1" ht="17.25" customHeight="1" x14ac:dyDescent="0.2">
      <c r="A217" s="19"/>
      <c r="B217" s="19"/>
      <c r="C217" s="19"/>
      <c r="D217" s="23"/>
      <c r="E217" s="19"/>
      <c r="F217" s="24"/>
      <c r="G217" s="24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19"/>
      <c r="Z217" s="19"/>
      <c r="AA217" s="20"/>
      <c r="AB217" s="28"/>
    </row>
    <row r="218" spans="1:28" s="22" customFormat="1" ht="17.25" customHeight="1" x14ac:dyDescent="0.2">
      <c r="A218" s="19"/>
      <c r="B218" s="19"/>
      <c r="C218" s="19"/>
      <c r="D218" s="23"/>
      <c r="E218" s="19"/>
      <c r="F218" s="24"/>
      <c r="G218" s="24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19"/>
      <c r="Z218" s="19"/>
      <c r="AA218" s="20"/>
      <c r="AB218" s="28"/>
    </row>
    <row r="219" spans="1:28" s="22" customFormat="1" ht="17.25" customHeight="1" x14ac:dyDescent="0.2">
      <c r="A219" s="19"/>
      <c r="B219" s="19"/>
      <c r="C219" s="19"/>
      <c r="D219" s="23"/>
      <c r="E219" s="19"/>
      <c r="F219" s="24"/>
      <c r="G219" s="24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19"/>
      <c r="Z219" s="19"/>
      <c r="AA219" s="20"/>
      <c r="AB219" s="28"/>
    </row>
    <row r="220" spans="1:28" s="22" customFormat="1" ht="17.25" customHeight="1" x14ac:dyDescent="0.2">
      <c r="A220" s="19"/>
      <c r="B220" s="19"/>
      <c r="C220" s="19"/>
      <c r="D220" s="23"/>
      <c r="E220" s="19"/>
      <c r="F220" s="24"/>
      <c r="G220" s="24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19"/>
      <c r="Z220" s="19"/>
      <c r="AA220" s="20"/>
      <c r="AB220" s="28"/>
    </row>
    <row r="221" spans="1:28" s="22" customFormat="1" ht="17.25" customHeight="1" x14ac:dyDescent="0.2">
      <c r="A221" s="19"/>
      <c r="B221" s="19"/>
      <c r="C221" s="19"/>
      <c r="D221" s="23"/>
      <c r="E221" s="19"/>
      <c r="F221" s="24"/>
      <c r="G221" s="24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19"/>
      <c r="Z221" s="19"/>
      <c r="AA221" s="20"/>
      <c r="AB221" s="28"/>
    </row>
    <row r="222" spans="1:28" s="22" customFormat="1" ht="17.25" customHeight="1" x14ac:dyDescent="0.2">
      <c r="A222" s="19"/>
      <c r="B222" s="19"/>
      <c r="C222" s="19"/>
      <c r="D222" s="23"/>
      <c r="E222" s="19"/>
      <c r="F222" s="24"/>
      <c r="G222" s="24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19"/>
      <c r="Z222" s="19"/>
      <c r="AA222" s="20"/>
      <c r="AB222" s="28"/>
    </row>
    <row r="223" spans="1:28" s="22" customFormat="1" ht="17.25" customHeight="1" x14ac:dyDescent="0.2">
      <c r="A223" s="19"/>
      <c r="B223" s="19"/>
      <c r="C223" s="19"/>
      <c r="D223" s="23"/>
      <c r="E223" s="19"/>
      <c r="F223" s="24"/>
      <c r="G223" s="24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19"/>
      <c r="Z223" s="19"/>
      <c r="AA223" s="20"/>
      <c r="AB223" s="28"/>
    </row>
    <row r="224" spans="1:28" s="22" customFormat="1" ht="17.25" customHeight="1" x14ac:dyDescent="0.2">
      <c r="A224" s="19"/>
      <c r="B224" s="19"/>
      <c r="C224" s="19"/>
      <c r="D224" s="23"/>
      <c r="E224" s="19"/>
      <c r="F224" s="24"/>
      <c r="G224" s="24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19"/>
      <c r="Z224" s="19"/>
      <c r="AA224" s="20"/>
      <c r="AB224" s="28"/>
    </row>
    <row r="225" spans="1:28" s="22" customFormat="1" ht="17.25" customHeight="1" x14ac:dyDescent="0.2">
      <c r="A225" s="19"/>
      <c r="B225" s="19"/>
      <c r="C225" s="19"/>
      <c r="D225" s="23"/>
      <c r="E225" s="19"/>
      <c r="F225" s="24"/>
      <c r="G225" s="24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19"/>
      <c r="Z225" s="19"/>
      <c r="AA225" s="20"/>
      <c r="AB225" s="28"/>
    </row>
    <row r="226" spans="1:28" s="22" customFormat="1" ht="17.25" customHeight="1" x14ac:dyDescent="0.2">
      <c r="A226" s="19"/>
      <c r="B226" s="19"/>
      <c r="C226" s="19"/>
      <c r="D226" s="23"/>
      <c r="E226" s="19"/>
      <c r="F226" s="24"/>
      <c r="G226" s="24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19"/>
      <c r="Z226" s="19"/>
      <c r="AA226" s="20"/>
      <c r="AB226" s="28"/>
    </row>
    <row r="227" spans="1:28" s="22" customFormat="1" ht="17.25" customHeight="1" x14ac:dyDescent="0.2">
      <c r="A227" s="19"/>
      <c r="B227" s="19"/>
      <c r="C227" s="19"/>
      <c r="D227" s="23"/>
      <c r="E227" s="19"/>
      <c r="F227" s="24"/>
      <c r="G227" s="24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19"/>
      <c r="Z227" s="19"/>
      <c r="AA227" s="20"/>
      <c r="AB227" s="28"/>
    </row>
    <row r="228" spans="1:28" s="22" customFormat="1" ht="17.25" customHeight="1" x14ac:dyDescent="0.2">
      <c r="A228" s="19"/>
      <c r="B228" s="19"/>
      <c r="C228" s="19"/>
      <c r="D228" s="23"/>
      <c r="E228" s="19"/>
      <c r="F228" s="24"/>
      <c r="G228" s="24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19"/>
      <c r="Z228" s="19"/>
      <c r="AA228" s="20"/>
      <c r="AB228" s="28"/>
    </row>
    <row r="229" spans="1:28" s="22" customFormat="1" ht="17.25" customHeight="1" x14ac:dyDescent="0.2">
      <c r="A229" s="19"/>
      <c r="B229" s="19"/>
      <c r="C229" s="19"/>
      <c r="D229" s="23"/>
      <c r="E229" s="19"/>
      <c r="F229" s="24"/>
      <c r="G229" s="24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19"/>
      <c r="Z229" s="19"/>
      <c r="AA229" s="20"/>
      <c r="AB229" s="28"/>
    </row>
    <row r="230" spans="1:28" s="22" customFormat="1" ht="17.25" customHeight="1" x14ac:dyDescent="0.2">
      <c r="A230" s="19"/>
      <c r="B230" s="19"/>
      <c r="C230" s="19"/>
      <c r="D230" s="23"/>
      <c r="E230" s="19"/>
      <c r="F230" s="24"/>
      <c r="G230" s="24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19"/>
      <c r="Z230" s="19"/>
      <c r="AA230" s="20"/>
      <c r="AB230" s="28"/>
    </row>
    <row r="231" spans="1:28" s="22" customFormat="1" ht="17.25" customHeight="1" x14ac:dyDescent="0.2">
      <c r="A231" s="19"/>
      <c r="B231" s="19"/>
      <c r="C231" s="19"/>
      <c r="D231" s="23"/>
      <c r="E231" s="19"/>
      <c r="F231" s="24"/>
      <c r="G231" s="24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19"/>
      <c r="Z231" s="19"/>
      <c r="AA231" s="20"/>
      <c r="AB231" s="28"/>
    </row>
    <row r="232" spans="1:28" s="22" customFormat="1" ht="17.25" customHeight="1" x14ac:dyDescent="0.2">
      <c r="A232" s="19"/>
      <c r="B232" s="19"/>
      <c r="C232" s="19"/>
      <c r="D232" s="23"/>
      <c r="E232" s="19"/>
      <c r="F232" s="24"/>
      <c r="G232" s="24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19"/>
      <c r="Z232" s="19"/>
      <c r="AA232" s="20"/>
      <c r="AB232" s="28"/>
    </row>
    <row r="233" spans="1:28" s="22" customFormat="1" ht="17.25" customHeight="1" x14ac:dyDescent="0.2">
      <c r="A233" s="19"/>
      <c r="B233" s="19"/>
      <c r="C233" s="19"/>
      <c r="D233" s="23"/>
      <c r="E233" s="19"/>
      <c r="F233" s="24"/>
      <c r="G233" s="24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19"/>
      <c r="Z233" s="19"/>
      <c r="AA233" s="20"/>
      <c r="AB233" s="28"/>
    </row>
    <row r="234" spans="1:28" s="22" customFormat="1" ht="17.25" customHeight="1" x14ac:dyDescent="0.2">
      <c r="A234" s="19"/>
      <c r="B234" s="19"/>
      <c r="C234" s="19"/>
      <c r="D234" s="23"/>
      <c r="E234" s="19"/>
      <c r="F234" s="24"/>
      <c r="G234" s="24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19"/>
      <c r="Z234" s="19"/>
      <c r="AA234" s="20"/>
      <c r="AB234" s="28"/>
    </row>
    <row r="235" spans="1:28" s="22" customFormat="1" ht="17.25" customHeight="1" x14ac:dyDescent="0.2">
      <c r="A235" s="19"/>
      <c r="B235" s="19"/>
      <c r="C235" s="19"/>
      <c r="D235" s="23"/>
      <c r="E235" s="19"/>
      <c r="F235" s="24"/>
      <c r="G235" s="24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19"/>
      <c r="Z235" s="19"/>
      <c r="AA235" s="20"/>
      <c r="AB235" s="28"/>
    </row>
    <row r="236" spans="1:28" s="22" customFormat="1" ht="17.25" customHeight="1" x14ac:dyDescent="0.2">
      <c r="A236" s="19"/>
      <c r="B236" s="19"/>
      <c r="C236" s="19"/>
      <c r="D236" s="23"/>
      <c r="E236" s="19"/>
      <c r="F236" s="24"/>
      <c r="G236" s="24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19"/>
      <c r="Z236" s="19"/>
      <c r="AA236" s="20"/>
      <c r="AB236" s="28"/>
    </row>
    <row r="237" spans="1:28" s="22" customFormat="1" ht="17.25" customHeight="1" x14ac:dyDescent="0.2">
      <c r="A237" s="19"/>
      <c r="B237" s="19"/>
      <c r="C237" s="19"/>
      <c r="D237" s="23"/>
      <c r="E237" s="19"/>
      <c r="F237" s="24"/>
      <c r="G237" s="24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19"/>
      <c r="Z237" s="19"/>
      <c r="AA237" s="20"/>
      <c r="AB237" s="28"/>
    </row>
    <row r="238" spans="1:28" s="22" customFormat="1" ht="17.25" customHeight="1" x14ac:dyDescent="0.2">
      <c r="A238" s="19"/>
      <c r="B238" s="19"/>
      <c r="C238" s="19"/>
      <c r="D238" s="23"/>
      <c r="E238" s="19"/>
      <c r="F238" s="24"/>
      <c r="G238" s="24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19"/>
      <c r="Z238" s="19"/>
      <c r="AA238" s="20"/>
      <c r="AB238" s="28"/>
    </row>
    <row r="239" spans="1:28" s="22" customFormat="1" ht="17.25" customHeight="1" x14ac:dyDescent="0.2">
      <c r="A239" s="19"/>
      <c r="B239" s="19"/>
      <c r="C239" s="19"/>
      <c r="D239" s="23"/>
      <c r="E239" s="19"/>
      <c r="F239" s="24"/>
      <c r="G239" s="24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19"/>
      <c r="Z239" s="19"/>
      <c r="AA239" s="20"/>
      <c r="AB239" s="28"/>
    </row>
    <row r="240" spans="1:28" s="22" customFormat="1" ht="17.25" customHeight="1" x14ac:dyDescent="0.2">
      <c r="A240" s="19"/>
      <c r="B240" s="19"/>
      <c r="C240" s="19"/>
      <c r="D240" s="23"/>
      <c r="E240" s="19"/>
      <c r="F240" s="24"/>
      <c r="G240" s="24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19"/>
      <c r="Z240" s="19"/>
      <c r="AA240" s="20"/>
      <c r="AB240" s="28"/>
    </row>
    <row r="241" spans="1:28" s="22" customFormat="1" ht="17.25" customHeight="1" x14ac:dyDescent="0.2">
      <c r="A241" s="19"/>
      <c r="B241" s="19"/>
      <c r="C241" s="19"/>
      <c r="D241" s="23"/>
      <c r="E241" s="19"/>
      <c r="F241" s="24"/>
      <c r="G241" s="24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19"/>
      <c r="Z241" s="19"/>
      <c r="AA241" s="20"/>
      <c r="AB241" s="28"/>
    </row>
    <row r="242" spans="1:28" s="22" customFormat="1" ht="17.25" customHeight="1" x14ac:dyDescent="0.2">
      <c r="A242" s="19"/>
      <c r="B242" s="19"/>
      <c r="C242" s="19"/>
      <c r="D242" s="23"/>
      <c r="E242" s="19"/>
      <c r="F242" s="24"/>
      <c r="G242" s="24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19"/>
      <c r="Z242" s="19"/>
      <c r="AA242" s="20"/>
      <c r="AB242" s="28"/>
    </row>
    <row r="243" spans="1:28" s="22" customFormat="1" ht="17.25" customHeight="1" x14ac:dyDescent="0.2">
      <c r="A243" s="19"/>
      <c r="B243" s="19"/>
      <c r="C243" s="19"/>
      <c r="D243" s="23"/>
      <c r="E243" s="19"/>
      <c r="F243" s="24"/>
      <c r="G243" s="24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19"/>
      <c r="Z243" s="19"/>
      <c r="AA243" s="20"/>
      <c r="AB243" s="28"/>
    </row>
    <row r="244" spans="1:28" s="22" customFormat="1" ht="17.25" customHeight="1" x14ac:dyDescent="0.2">
      <c r="A244" s="19"/>
      <c r="B244" s="19"/>
      <c r="C244" s="19"/>
      <c r="D244" s="23"/>
      <c r="E244" s="19"/>
      <c r="F244" s="24"/>
      <c r="G244" s="24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19"/>
      <c r="Z244" s="19"/>
      <c r="AA244" s="20"/>
      <c r="AB244" s="28"/>
    </row>
    <row r="245" spans="1:28" s="22" customFormat="1" ht="17.25" customHeight="1" x14ac:dyDescent="0.2">
      <c r="A245" s="19"/>
      <c r="B245" s="19"/>
      <c r="C245" s="19"/>
      <c r="D245" s="23"/>
      <c r="E245" s="19"/>
      <c r="F245" s="24"/>
      <c r="G245" s="24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19"/>
      <c r="Z245" s="19"/>
      <c r="AA245" s="20"/>
      <c r="AB245" s="28"/>
    </row>
    <row r="246" spans="1:28" s="22" customFormat="1" ht="17.25" customHeight="1" x14ac:dyDescent="0.2">
      <c r="A246" s="19"/>
      <c r="B246" s="19"/>
      <c r="C246" s="19"/>
      <c r="D246" s="23"/>
      <c r="E246" s="19"/>
      <c r="F246" s="24"/>
      <c r="G246" s="24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19"/>
      <c r="Z246" s="19"/>
      <c r="AA246" s="20"/>
      <c r="AB246" s="28"/>
    </row>
    <row r="247" spans="1:28" s="22" customFormat="1" ht="17.25" customHeight="1" x14ac:dyDescent="0.2">
      <c r="A247" s="19"/>
      <c r="B247" s="19"/>
      <c r="C247" s="19"/>
      <c r="D247" s="23"/>
      <c r="E247" s="19"/>
      <c r="F247" s="24"/>
      <c r="G247" s="24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19"/>
      <c r="Z247" s="19"/>
      <c r="AA247" s="20"/>
      <c r="AB247" s="28"/>
    </row>
    <row r="248" spans="1:28" s="22" customFormat="1" ht="17.25" customHeight="1" x14ac:dyDescent="0.2">
      <c r="A248" s="19"/>
      <c r="B248" s="19"/>
      <c r="C248" s="19"/>
      <c r="D248" s="23"/>
      <c r="E248" s="19"/>
      <c r="F248" s="24"/>
      <c r="G248" s="24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19"/>
      <c r="Z248" s="19"/>
      <c r="AA248" s="20"/>
      <c r="AB248" s="28"/>
    </row>
    <row r="249" spans="1:28" s="22" customFormat="1" ht="17.25" customHeight="1" x14ac:dyDescent="0.2">
      <c r="A249" s="19"/>
      <c r="B249" s="19"/>
      <c r="C249" s="19"/>
      <c r="D249" s="23"/>
      <c r="E249" s="19"/>
      <c r="F249" s="24"/>
      <c r="G249" s="24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19"/>
      <c r="Z249" s="19"/>
      <c r="AA249" s="20"/>
      <c r="AB249" s="28"/>
    </row>
    <row r="250" spans="1:28" s="22" customFormat="1" ht="17.25" customHeight="1" x14ac:dyDescent="0.2">
      <c r="A250" s="19"/>
      <c r="B250" s="19"/>
      <c r="C250" s="19"/>
      <c r="D250" s="23"/>
      <c r="E250" s="19"/>
      <c r="F250" s="24"/>
      <c r="G250" s="24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19"/>
      <c r="Z250" s="19"/>
      <c r="AA250" s="20"/>
      <c r="AB250" s="28"/>
    </row>
    <row r="251" spans="1:28" s="22" customFormat="1" ht="17.25" customHeight="1" x14ac:dyDescent="0.2">
      <c r="A251" s="19"/>
      <c r="B251" s="19"/>
      <c r="C251" s="19"/>
      <c r="D251" s="23"/>
      <c r="E251" s="19"/>
      <c r="F251" s="24"/>
      <c r="G251" s="24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19"/>
      <c r="Z251" s="19"/>
      <c r="AA251" s="20"/>
      <c r="AB251" s="28"/>
    </row>
    <row r="252" spans="1:28" s="22" customFormat="1" ht="17.25" customHeight="1" x14ac:dyDescent="0.2">
      <c r="A252" s="19"/>
      <c r="B252" s="19"/>
      <c r="C252" s="19"/>
      <c r="D252" s="23"/>
      <c r="E252" s="19"/>
      <c r="F252" s="24"/>
      <c r="G252" s="24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19"/>
      <c r="Z252" s="19"/>
      <c r="AA252" s="20"/>
      <c r="AB252" s="28"/>
    </row>
    <row r="253" spans="1:28" s="22" customFormat="1" ht="17.25" customHeight="1" x14ac:dyDescent="0.2">
      <c r="A253" s="19"/>
      <c r="B253" s="19"/>
      <c r="C253" s="19"/>
      <c r="D253" s="23"/>
      <c r="E253" s="19"/>
      <c r="F253" s="24"/>
      <c r="G253" s="24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19"/>
      <c r="Z253" s="19"/>
      <c r="AA253" s="20"/>
      <c r="AB253" s="28"/>
    </row>
    <row r="254" spans="1:28" s="22" customFormat="1" ht="17.25" customHeight="1" x14ac:dyDescent="0.2">
      <c r="A254" s="19"/>
      <c r="B254" s="19"/>
      <c r="C254" s="19"/>
      <c r="D254" s="23"/>
      <c r="E254" s="19"/>
      <c r="F254" s="24"/>
      <c r="G254" s="24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19"/>
      <c r="Z254" s="19"/>
      <c r="AA254" s="20"/>
      <c r="AB254" s="28"/>
    </row>
    <row r="255" spans="1:28" s="22" customFormat="1" ht="17.25" customHeight="1" x14ac:dyDescent="0.2">
      <c r="A255" s="19"/>
      <c r="B255" s="19"/>
      <c r="C255" s="19"/>
      <c r="D255" s="23"/>
      <c r="E255" s="19"/>
      <c r="F255" s="24"/>
      <c r="G255" s="24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19"/>
      <c r="Z255" s="19"/>
      <c r="AA255" s="20"/>
      <c r="AB255" s="28"/>
    </row>
    <row r="256" spans="1:28" s="22" customFormat="1" ht="17.25" customHeight="1" x14ac:dyDescent="0.2">
      <c r="A256" s="19"/>
      <c r="B256" s="19"/>
      <c r="C256" s="19"/>
      <c r="D256" s="23"/>
      <c r="E256" s="19"/>
      <c r="F256" s="24"/>
      <c r="G256" s="24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  <c r="AA256" s="20"/>
      <c r="AB256" s="28"/>
    </row>
    <row r="257" spans="1:28" s="22" customFormat="1" ht="17.25" customHeight="1" x14ac:dyDescent="0.2">
      <c r="A257" s="19"/>
      <c r="B257" s="19"/>
      <c r="C257" s="19"/>
      <c r="D257" s="23"/>
      <c r="E257" s="19"/>
      <c r="F257" s="24"/>
      <c r="G257" s="24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19"/>
      <c r="Z257" s="19"/>
      <c r="AA257" s="20"/>
      <c r="AB257" s="28"/>
    </row>
    <row r="258" spans="1:28" s="22" customFormat="1" ht="17.25" customHeight="1" x14ac:dyDescent="0.2">
      <c r="A258" s="19"/>
      <c r="B258" s="19"/>
      <c r="C258" s="19"/>
      <c r="D258" s="23"/>
      <c r="E258" s="19"/>
      <c r="F258" s="24"/>
      <c r="G258" s="24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19"/>
      <c r="Z258" s="19"/>
      <c r="AA258" s="20"/>
      <c r="AB258" s="28"/>
    </row>
    <row r="259" spans="1:28" s="22" customFormat="1" ht="17.25" customHeight="1" x14ac:dyDescent="0.2">
      <c r="A259" s="19"/>
      <c r="B259" s="19"/>
      <c r="C259" s="19"/>
      <c r="D259" s="23"/>
      <c r="E259" s="19"/>
      <c r="F259" s="24"/>
      <c r="G259" s="24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19"/>
      <c r="Z259" s="19"/>
      <c r="AA259" s="20"/>
      <c r="AB259" s="28"/>
    </row>
    <row r="260" spans="1:28" s="22" customFormat="1" ht="17.25" customHeight="1" x14ac:dyDescent="0.2">
      <c r="A260" s="19"/>
      <c r="B260" s="19"/>
      <c r="C260" s="19"/>
      <c r="D260" s="23"/>
      <c r="E260" s="19"/>
      <c r="F260" s="24"/>
      <c r="G260" s="24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19"/>
      <c r="Z260" s="19"/>
      <c r="AA260" s="20"/>
      <c r="AB260" s="28"/>
    </row>
    <row r="261" spans="1:28" s="22" customFormat="1" ht="17.25" customHeight="1" x14ac:dyDescent="0.2">
      <c r="A261" s="19"/>
      <c r="B261" s="19"/>
      <c r="C261" s="19"/>
      <c r="D261" s="23"/>
      <c r="E261" s="19"/>
      <c r="F261" s="24"/>
      <c r="G261" s="24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19"/>
      <c r="Z261" s="19"/>
      <c r="AA261" s="20"/>
      <c r="AB261" s="28"/>
    </row>
    <row r="262" spans="1:28" s="22" customFormat="1" ht="17.25" customHeight="1" x14ac:dyDescent="0.2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19"/>
      <c r="Z262" s="19"/>
      <c r="AA262" s="20"/>
      <c r="AB262" s="28"/>
    </row>
    <row r="263" spans="1:28" s="22" customFormat="1" ht="17.25" customHeight="1" x14ac:dyDescent="0.2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19"/>
      <c r="Z263" s="19"/>
      <c r="AA263" s="20"/>
      <c r="AB263" s="28"/>
    </row>
    <row r="264" spans="1:28" s="22" customFormat="1" ht="17.25" customHeight="1" x14ac:dyDescent="0.2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19"/>
      <c r="Z264" s="19"/>
      <c r="AA264" s="20"/>
      <c r="AB264" s="28"/>
    </row>
    <row r="265" spans="1:28" s="22" customFormat="1" ht="17.25" customHeight="1" x14ac:dyDescent="0.2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19"/>
      <c r="Z265" s="19"/>
      <c r="AA265" s="20"/>
      <c r="AB265" s="28"/>
    </row>
    <row r="266" spans="1:28" s="22" customFormat="1" ht="17.25" customHeight="1" x14ac:dyDescent="0.2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19"/>
      <c r="Z266" s="19"/>
      <c r="AA266" s="20"/>
      <c r="AB266" s="28"/>
    </row>
    <row r="267" spans="1:28" s="22" customFormat="1" ht="17.25" customHeight="1" x14ac:dyDescent="0.2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19"/>
      <c r="Z267" s="19"/>
      <c r="AA267" s="20"/>
      <c r="AB267" s="28"/>
    </row>
    <row r="268" spans="1:28" s="22" customFormat="1" ht="17.25" customHeight="1" x14ac:dyDescent="0.2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19"/>
      <c r="Z268" s="19"/>
      <c r="AA268" s="20"/>
      <c r="AB268" s="28"/>
    </row>
    <row r="269" spans="1:28" s="22" customFormat="1" ht="17.25" customHeight="1" x14ac:dyDescent="0.2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19"/>
      <c r="Z269" s="19"/>
      <c r="AA269" s="20"/>
      <c r="AB269" s="28"/>
    </row>
    <row r="270" spans="1:28" s="22" customFormat="1" ht="17.25" customHeight="1" x14ac:dyDescent="0.2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19"/>
      <c r="Z270" s="19"/>
      <c r="AA270" s="20"/>
      <c r="AB270" s="28"/>
    </row>
    <row r="271" spans="1:28" s="22" customFormat="1" ht="17.25" customHeight="1" x14ac:dyDescent="0.2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19"/>
      <c r="Z271" s="19"/>
      <c r="AA271" s="20"/>
      <c r="AB271" s="28"/>
    </row>
    <row r="272" spans="1:28" s="22" customFormat="1" ht="17.25" customHeight="1" x14ac:dyDescent="0.2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19"/>
      <c r="Z272" s="19"/>
      <c r="AA272" s="20"/>
      <c r="AB272" s="28"/>
    </row>
    <row r="273" spans="1:28" s="22" customFormat="1" ht="17.25" customHeight="1" x14ac:dyDescent="0.2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19"/>
      <c r="Z273" s="19"/>
      <c r="AA273" s="20"/>
      <c r="AB273" s="28"/>
    </row>
    <row r="274" spans="1:28" s="22" customFormat="1" ht="17.25" customHeight="1" x14ac:dyDescent="0.2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19"/>
      <c r="Z274" s="19"/>
      <c r="AA274" s="20"/>
      <c r="AB274" s="28"/>
    </row>
    <row r="275" spans="1:28" s="22" customFormat="1" ht="17.25" customHeight="1" x14ac:dyDescent="0.2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19"/>
      <c r="Z275" s="19"/>
      <c r="AA275" s="20"/>
      <c r="AB275" s="28"/>
    </row>
    <row r="276" spans="1:28" s="22" customFormat="1" ht="17.25" customHeight="1" x14ac:dyDescent="0.2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19"/>
      <c r="Z276" s="19"/>
      <c r="AA276" s="20"/>
      <c r="AB276" s="28"/>
    </row>
    <row r="277" spans="1:28" s="22" customFormat="1" ht="17.25" customHeight="1" x14ac:dyDescent="0.2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19"/>
      <c r="Z277" s="19"/>
      <c r="AA277" s="20"/>
      <c r="AB277" s="28"/>
    </row>
    <row r="278" spans="1:28" s="22" customFormat="1" ht="17.25" customHeight="1" x14ac:dyDescent="0.2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19"/>
      <c r="Z278" s="19"/>
      <c r="AA278" s="20"/>
      <c r="AB278" s="28"/>
    </row>
    <row r="279" spans="1:28" s="22" customFormat="1" ht="17.25" customHeight="1" x14ac:dyDescent="0.2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19"/>
      <c r="Z279" s="19"/>
      <c r="AA279" s="20"/>
      <c r="AB279" s="28"/>
    </row>
    <row r="280" spans="1:28" s="22" customFormat="1" ht="17.25" customHeight="1" x14ac:dyDescent="0.2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19"/>
      <c r="Z280" s="19"/>
      <c r="AA280" s="20"/>
      <c r="AB280" s="28"/>
    </row>
    <row r="281" spans="1:28" s="22" customFormat="1" ht="17.25" customHeight="1" x14ac:dyDescent="0.2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19"/>
      <c r="Z281" s="19"/>
      <c r="AA281" s="20"/>
      <c r="AB281" s="28"/>
    </row>
    <row r="282" spans="1:28" s="22" customFormat="1" ht="17.25" customHeight="1" x14ac:dyDescent="0.2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19"/>
      <c r="Z282" s="19"/>
      <c r="AA282" s="20"/>
      <c r="AB282" s="28"/>
    </row>
    <row r="283" spans="1:28" s="22" customFormat="1" ht="17.25" customHeight="1" x14ac:dyDescent="0.2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19"/>
      <c r="Z283" s="19"/>
      <c r="AA283" s="20"/>
      <c r="AB283" s="28"/>
    </row>
    <row r="284" spans="1:28" s="22" customFormat="1" ht="17.25" customHeight="1" x14ac:dyDescent="0.2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19"/>
      <c r="Z284" s="19"/>
      <c r="AA284" s="20"/>
      <c r="AB284" s="28"/>
    </row>
    <row r="285" spans="1:28" s="22" customFormat="1" ht="17.25" customHeight="1" x14ac:dyDescent="0.2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19"/>
      <c r="Z285" s="19"/>
      <c r="AA285" s="20"/>
      <c r="AB285" s="28"/>
    </row>
    <row r="286" spans="1:28" s="22" customFormat="1" ht="17.25" customHeight="1" x14ac:dyDescent="0.2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19"/>
      <c r="Z286" s="19"/>
      <c r="AA286" s="20"/>
      <c r="AB286" s="28"/>
    </row>
    <row r="287" spans="1:28" s="22" customFormat="1" ht="17.25" customHeight="1" x14ac:dyDescent="0.2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19"/>
      <c r="Z287" s="19"/>
      <c r="AA287" s="20"/>
      <c r="AB287" s="28"/>
    </row>
    <row r="288" spans="1:28" s="22" customFormat="1" ht="17.25" customHeight="1" x14ac:dyDescent="0.2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19"/>
      <c r="Z288" s="19"/>
      <c r="AA288" s="20"/>
      <c r="AB288" s="28"/>
    </row>
    <row r="289" spans="1:28" s="22" customFormat="1" ht="17.25" customHeight="1" x14ac:dyDescent="0.2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19"/>
      <c r="Z289" s="19"/>
      <c r="AA289" s="20"/>
      <c r="AB289" s="28"/>
    </row>
    <row r="290" spans="1:28" s="22" customFormat="1" ht="17.25" customHeight="1" x14ac:dyDescent="0.2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19"/>
      <c r="Z290" s="19"/>
      <c r="AA290" s="20"/>
      <c r="AB290" s="28"/>
    </row>
    <row r="291" spans="1:28" s="22" customFormat="1" ht="17.25" customHeight="1" x14ac:dyDescent="0.2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19"/>
      <c r="Z291" s="19"/>
      <c r="AA291" s="20"/>
      <c r="AB291" s="28"/>
    </row>
    <row r="292" spans="1:28" s="22" customFormat="1" ht="17.25" customHeight="1" x14ac:dyDescent="0.2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19"/>
      <c r="Z292" s="19"/>
      <c r="AA292" s="20"/>
      <c r="AB292" s="28"/>
    </row>
    <row r="293" spans="1:28" s="22" customFormat="1" ht="17.25" customHeight="1" x14ac:dyDescent="0.2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19"/>
      <c r="Z293" s="19"/>
      <c r="AA293" s="20"/>
      <c r="AB293" s="28"/>
    </row>
    <row r="294" spans="1:28" s="22" customFormat="1" ht="17.25" customHeight="1" x14ac:dyDescent="0.2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19"/>
      <c r="Z294" s="19"/>
      <c r="AA294" s="20"/>
      <c r="AB294" s="28"/>
    </row>
    <row r="295" spans="1:28" s="22" customFormat="1" ht="17.25" customHeight="1" x14ac:dyDescent="0.2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19"/>
      <c r="Z295" s="19"/>
      <c r="AA295" s="20"/>
      <c r="AB295" s="28"/>
    </row>
    <row r="296" spans="1:28" s="22" customFormat="1" ht="17.25" customHeight="1" x14ac:dyDescent="0.2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19"/>
      <c r="Z296" s="19"/>
      <c r="AA296" s="20"/>
      <c r="AB296" s="28"/>
    </row>
    <row r="297" spans="1:28" s="22" customFormat="1" ht="17.25" customHeight="1" x14ac:dyDescent="0.2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19"/>
      <c r="Z297" s="19"/>
      <c r="AA297" s="20"/>
      <c r="AB297" s="28"/>
    </row>
    <row r="298" spans="1:28" s="22" customFormat="1" ht="17.25" customHeight="1" x14ac:dyDescent="0.2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19"/>
      <c r="Z298" s="19"/>
      <c r="AA298" s="20"/>
      <c r="AB298" s="28"/>
    </row>
    <row r="299" spans="1:28" s="22" customFormat="1" ht="17.25" customHeight="1" x14ac:dyDescent="0.2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19"/>
      <c r="Z299" s="19"/>
      <c r="AA299" s="20"/>
      <c r="AB299" s="28"/>
    </row>
    <row r="300" spans="1:28" s="22" customFormat="1" ht="17.25" customHeight="1" x14ac:dyDescent="0.2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19"/>
      <c r="Z300" s="19"/>
      <c r="AA300" s="20"/>
      <c r="AB300" s="28"/>
    </row>
    <row r="301" spans="1:28" s="22" customFormat="1" ht="17.25" customHeight="1" x14ac:dyDescent="0.2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19"/>
      <c r="Z301" s="19"/>
      <c r="AA301" s="20"/>
      <c r="AB301" s="28"/>
    </row>
    <row r="302" spans="1:28" s="22" customFormat="1" ht="17.25" customHeight="1" x14ac:dyDescent="0.2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19"/>
      <c r="Z302" s="19"/>
      <c r="AA302" s="20"/>
      <c r="AB302" s="28"/>
    </row>
    <row r="303" spans="1:28" s="22" customFormat="1" ht="17.25" customHeight="1" x14ac:dyDescent="0.2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19"/>
      <c r="Z303" s="19"/>
      <c r="AA303" s="20"/>
      <c r="AB303" s="28"/>
    </row>
    <row r="304" spans="1:28" s="22" customFormat="1" ht="17.25" customHeight="1" x14ac:dyDescent="0.2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19"/>
      <c r="Z304" s="19"/>
      <c r="AA304" s="20"/>
      <c r="AB304" s="28"/>
    </row>
    <row r="305" spans="1:28" s="22" customFormat="1" ht="17.25" customHeight="1" x14ac:dyDescent="0.2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19"/>
      <c r="Z305" s="19"/>
      <c r="AA305" s="20"/>
      <c r="AB305" s="28"/>
    </row>
    <row r="306" spans="1:28" s="22" customFormat="1" ht="17.25" customHeight="1" x14ac:dyDescent="0.2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19"/>
      <c r="Z306" s="19"/>
      <c r="AA306" s="20"/>
      <c r="AB306" s="28"/>
    </row>
    <row r="307" spans="1:28" s="22" customFormat="1" ht="17.25" customHeight="1" x14ac:dyDescent="0.2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19"/>
      <c r="Z307" s="19"/>
      <c r="AA307" s="20"/>
      <c r="AB307" s="28"/>
    </row>
    <row r="308" spans="1:28" s="22" customFormat="1" ht="17.25" customHeight="1" x14ac:dyDescent="0.2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19"/>
      <c r="Z308" s="19"/>
      <c r="AA308" s="20"/>
      <c r="AB308" s="28"/>
    </row>
    <row r="309" spans="1:28" s="22" customFormat="1" ht="17.25" customHeight="1" x14ac:dyDescent="0.2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19"/>
      <c r="Z309" s="19"/>
      <c r="AA309" s="20"/>
      <c r="AB309" s="28"/>
    </row>
    <row r="310" spans="1:28" s="22" customFormat="1" ht="17.25" customHeight="1" x14ac:dyDescent="0.2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19"/>
      <c r="Z310" s="19"/>
      <c r="AA310" s="20"/>
      <c r="AB310" s="28"/>
    </row>
    <row r="311" spans="1:28" s="22" customFormat="1" ht="17.25" customHeight="1" x14ac:dyDescent="0.2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19"/>
      <c r="Z311" s="19"/>
      <c r="AA311" s="20"/>
      <c r="AB311" s="28"/>
    </row>
    <row r="312" spans="1:28" s="22" customFormat="1" ht="17.25" customHeight="1" x14ac:dyDescent="0.2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19"/>
      <c r="Z312" s="19"/>
      <c r="AA312" s="20"/>
      <c r="AB312" s="28"/>
    </row>
    <row r="313" spans="1:28" s="22" customFormat="1" ht="17.25" customHeight="1" x14ac:dyDescent="0.2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19"/>
      <c r="Z313" s="19"/>
      <c r="AA313" s="20"/>
      <c r="AB313" s="28"/>
    </row>
    <row r="314" spans="1:28" s="22" customFormat="1" ht="17.25" customHeight="1" x14ac:dyDescent="0.2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19"/>
      <c r="Z314" s="19"/>
      <c r="AA314" s="20"/>
      <c r="AB314" s="28"/>
    </row>
    <row r="315" spans="1:28" s="22" customFormat="1" ht="17.25" customHeight="1" x14ac:dyDescent="0.2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19"/>
      <c r="Z315" s="19"/>
      <c r="AA315" s="20"/>
      <c r="AB315" s="28"/>
    </row>
    <row r="316" spans="1:28" s="22" customFormat="1" ht="17.25" customHeight="1" x14ac:dyDescent="0.2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19"/>
      <c r="Z316" s="19"/>
      <c r="AA316" s="20"/>
      <c r="AB316" s="28"/>
    </row>
    <row r="317" spans="1:28" s="22" customFormat="1" ht="17.25" customHeight="1" x14ac:dyDescent="0.2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19"/>
      <c r="Z317" s="19"/>
      <c r="AA317" s="20"/>
      <c r="AB317" s="28"/>
    </row>
    <row r="318" spans="1:28" s="22" customFormat="1" ht="17.25" customHeight="1" x14ac:dyDescent="0.2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19"/>
      <c r="Z318" s="19"/>
      <c r="AA318" s="20"/>
      <c r="AB318" s="28"/>
    </row>
    <row r="319" spans="1:28" s="22" customFormat="1" ht="17.25" customHeight="1" x14ac:dyDescent="0.2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19"/>
      <c r="Z319" s="19"/>
      <c r="AA319" s="20"/>
      <c r="AB319" s="28"/>
    </row>
    <row r="320" spans="1:28" s="22" customFormat="1" ht="17.25" customHeight="1" x14ac:dyDescent="0.2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19"/>
      <c r="Z320" s="19"/>
      <c r="AA320" s="20"/>
      <c r="AB320" s="28"/>
    </row>
    <row r="321" spans="1:28" s="22" customFormat="1" ht="17.25" customHeight="1" x14ac:dyDescent="0.2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19"/>
      <c r="Z321" s="19"/>
      <c r="AA321" s="20"/>
      <c r="AB321" s="28"/>
    </row>
    <row r="322" spans="1:28" s="22" customFormat="1" ht="17.25" customHeight="1" x14ac:dyDescent="0.2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19"/>
      <c r="Z322" s="19"/>
      <c r="AA322" s="20"/>
      <c r="AB322" s="28"/>
    </row>
    <row r="323" spans="1:28" s="22" customFormat="1" ht="17.25" customHeight="1" x14ac:dyDescent="0.2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19"/>
      <c r="Z323" s="19"/>
      <c r="AA323" s="20"/>
      <c r="AB323" s="28"/>
    </row>
    <row r="324" spans="1:28" s="22" customFormat="1" ht="17.25" customHeight="1" x14ac:dyDescent="0.2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19"/>
      <c r="Z324" s="19"/>
      <c r="AA324" s="20"/>
      <c r="AB324" s="28"/>
    </row>
    <row r="325" spans="1:28" s="22" customFormat="1" ht="17.25" customHeight="1" x14ac:dyDescent="0.2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19"/>
      <c r="Z325" s="19"/>
      <c r="AA325" s="20"/>
      <c r="AB325" s="28"/>
    </row>
    <row r="326" spans="1:28" s="22" customFormat="1" ht="17.25" customHeight="1" x14ac:dyDescent="0.2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19"/>
      <c r="Z326" s="19"/>
      <c r="AA326" s="20"/>
      <c r="AB326" s="28"/>
    </row>
    <row r="327" spans="1:28" s="22" customFormat="1" ht="17.25" customHeight="1" x14ac:dyDescent="0.2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19"/>
      <c r="Z327" s="19"/>
      <c r="AA327" s="20"/>
      <c r="AB327" s="28"/>
    </row>
    <row r="328" spans="1:28" s="22" customFormat="1" ht="17.25" customHeight="1" x14ac:dyDescent="0.2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19"/>
      <c r="Z328" s="19"/>
      <c r="AA328" s="20"/>
      <c r="AB328" s="28"/>
    </row>
    <row r="329" spans="1:28" s="22" customFormat="1" ht="17.25" customHeight="1" x14ac:dyDescent="0.2">
      <c r="A329" s="19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19"/>
      <c r="Z329" s="19"/>
      <c r="AA329" s="20"/>
      <c r="AB329" s="28"/>
    </row>
    <row r="330" spans="1:28" s="22" customFormat="1" ht="17.25" customHeight="1" x14ac:dyDescent="0.2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19"/>
      <c r="Z330" s="19"/>
      <c r="AA330" s="20"/>
      <c r="AB330" s="28"/>
    </row>
    <row r="331" spans="1:28" s="22" customFormat="1" ht="17.25" customHeight="1" x14ac:dyDescent="0.2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19"/>
      <c r="Z331" s="19"/>
      <c r="AA331" s="20"/>
      <c r="AB331" s="28"/>
    </row>
    <row r="332" spans="1:28" s="22" customFormat="1" ht="17.25" customHeight="1" x14ac:dyDescent="0.2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19"/>
      <c r="Z332" s="19"/>
      <c r="AA332" s="20"/>
      <c r="AB332" s="28"/>
    </row>
    <row r="333" spans="1:28" s="22" customFormat="1" ht="17.25" customHeight="1" x14ac:dyDescent="0.2">
      <c r="A333" s="19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19"/>
      <c r="Z333" s="19"/>
      <c r="AA333" s="20"/>
      <c r="AB333" s="28"/>
    </row>
    <row r="334" spans="1:28" s="22" customFormat="1" ht="17.25" customHeight="1" x14ac:dyDescent="0.2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19"/>
      <c r="Z334" s="19"/>
      <c r="AA334" s="20"/>
      <c r="AB334" s="28"/>
    </row>
    <row r="335" spans="1:28" s="22" customFormat="1" ht="17.25" customHeight="1" x14ac:dyDescent="0.2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19"/>
      <c r="Z335" s="19"/>
      <c r="AA335" s="20"/>
      <c r="AB335" s="28"/>
    </row>
    <row r="336" spans="1:28" s="22" customFormat="1" ht="17.25" customHeight="1" x14ac:dyDescent="0.2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19"/>
      <c r="Z336" s="19"/>
      <c r="AA336" s="20"/>
      <c r="AB336" s="28"/>
    </row>
    <row r="337" spans="1:28" s="22" customFormat="1" ht="17.25" customHeight="1" x14ac:dyDescent="0.2">
      <c r="A337" s="19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19"/>
      <c r="Z337" s="19"/>
      <c r="AA337" s="20"/>
      <c r="AB337" s="28"/>
    </row>
    <row r="338" spans="1:28" s="22" customFormat="1" ht="17.25" customHeight="1" x14ac:dyDescent="0.2">
      <c r="A338" s="19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19"/>
      <c r="Z338" s="19"/>
      <c r="AA338" s="20"/>
      <c r="AB338" s="28"/>
    </row>
    <row r="339" spans="1:28" s="22" customFormat="1" ht="17.25" customHeight="1" x14ac:dyDescent="0.2">
      <c r="A339" s="19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19"/>
      <c r="Z339" s="19"/>
      <c r="AA339" s="20"/>
      <c r="AB339" s="28"/>
    </row>
    <row r="340" spans="1:28" s="22" customFormat="1" ht="17.25" customHeight="1" x14ac:dyDescent="0.2">
      <c r="A340" s="19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19"/>
      <c r="Z340" s="19"/>
      <c r="AA340" s="20"/>
      <c r="AB340" s="28"/>
    </row>
    <row r="341" spans="1:28" s="22" customFormat="1" ht="17.25" customHeight="1" x14ac:dyDescent="0.2">
      <c r="A341" s="19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19"/>
      <c r="Z341" s="19"/>
      <c r="AA341" s="20"/>
      <c r="AB341" s="28"/>
    </row>
    <row r="342" spans="1:28" s="22" customFormat="1" ht="17.25" customHeight="1" x14ac:dyDescent="0.2">
      <c r="A342" s="19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19"/>
      <c r="Z342" s="19"/>
      <c r="AA342" s="20"/>
      <c r="AB342" s="28"/>
    </row>
    <row r="343" spans="1:28" s="22" customFormat="1" ht="17.25" customHeight="1" x14ac:dyDescent="0.2">
      <c r="A343" s="19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19"/>
      <c r="Z343" s="19"/>
      <c r="AA343" s="20"/>
      <c r="AB343" s="28"/>
    </row>
    <row r="344" spans="1:28" s="22" customFormat="1" ht="17.25" customHeight="1" x14ac:dyDescent="0.2">
      <c r="A344" s="19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19"/>
      <c r="Z344" s="19"/>
      <c r="AA344" s="20"/>
      <c r="AB344" s="28"/>
    </row>
    <row r="345" spans="1:28" s="22" customFormat="1" ht="17.25" customHeight="1" x14ac:dyDescent="0.2">
      <c r="A345" s="19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19"/>
      <c r="Z345" s="19"/>
      <c r="AA345" s="20"/>
      <c r="AB345" s="28"/>
    </row>
    <row r="346" spans="1:28" s="22" customFormat="1" ht="17.25" customHeight="1" x14ac:dyDescent="0.2">
      <c r="A346" s="19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19"/>
      <c r="Z346" s="19"/>
      <c r="AA346" s="20"/>
      <c r="AB346" s="28"/>
    </row>
    <row r="347" spans="1:28" s="22" customFormat="1" ht="17.25" customHeight="1" x14ac:dyDescent="0.2">
      <c r="A347" s="19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19"/>
      <c r="Z347" s="19"/>
      <c r="AA347" s="20"/>
      <c r="AB347" s="28"/>
    </row>
    <row r="348" spans="1:28" s="22" customFormat="1" ht="17.25" customHeight="1" x14ac:dyDescent="0.2">
      <c r="A348" s="19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19"/>
      <c r="Z348" s="19"/>
      <c r="AA348" s="20"/>
      <c r="AB348" s="28"/>
    </row>
    <row r="349" spans="1:28" s="22" customFormat="1" ht="17.25" customHeight="1" x14ac:dyDescent="0.2">
      <c r="A349" s="19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19"/>
      <c r="Z349" s="19"/>
      <c r="AA349" s="20"/>
      <c r="AB349" s="28"/>
    </row>
    <row r="350" spans="1:28" s="22" customFormat="1" ht="17.25" customHeight="1" x14ac:dyDescent="0.2">
      <c r="A350" s="19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19"/>
      <c r="Z350" s="19"/>
      <c r="AA350" s="20"/>
      <c r="AB350" s="28"/>
    </row>
    <row r="351" spans="1:28" s="22" customFormat="1" ht="17.25" customHeight="1" x14ac:dyDescent="0.2">
      <c r="A351" s="19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19"/>
      <c r="Z351" s="19"/>
      <c r="AA351" s="20"/>
      <c r="AB351" s="28"/>
    </row>
    <row r="352" spans="1:28" s="22" customFormat="1" ht="17.25" customHeight="1" x14ac:dyDescent="0.2">
      <c r="A352" s="19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19"/>
      <c r="Z352" s="19"/>
      <c r="AA352" s="20"/>
      <c r="AB352" s="28"/>
    </row>
    <row r="353" spans="1:28" s="22" customFormat="1" ht="17.25" customHeight="1" x14ac:dyDescent="0.2">
      <c r="A353" s="19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19"/>
      <c r="Z353" s="19"/>
      <c r="AA353" s="20"/>
      <c r="AB353" s="28"/>
    </row>
    <row r="354" spans="1:28" s="22" customFormat="1" ht="17.25" customHeight="1" x14ac:dyDescent="0.2">
      <c r="A354" s="19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19"/>
      <c r="Z354" s="19"/>
      <c r="AA354" s="20"/>
      <c r="AB354" s="28"/>
    </row>
    <row r="355" spans="1:28" s="22" customFormat="1" ht="17.25" customHeight="1" x14ac:dyDescent="0.2">
      <c r="A355" s="19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19"/>
      <c r="Z355" s="19"/>
      <c r="AA355" s="20"/>
      <c r="AB355" s="28"/>
    </row>
    <row r="356" spans="1:28" s="22" customFormat="1" ht="17.25" customHeight="1" x14ac:dyDescent="0.2">
      <c r="A356" s="19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19"/>
      <c r="Z356" s="19"/>
      <c r="AA356" s="20"/>
      <c r="AB356" s="28"/>
    </row>
    <row r="357" spans="1:28" s="22" customFormat="1" ht="17.25" customHeight="1" x14ac:dyDescent="0.2">
      <c r="A357" s="19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19"/>
      <c r="Z357" s="19"/>
      <c r="AA357" s="20"/>
      <c r="AB357" s="28"/>
    </row>
    <row r="358" spans="1:28" s="22" customFormat="1" ht="17.25" customHeight="1" x14ac:dyDescent="0.2">
      <c r="A358" s="19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19"/>
      <c r="Z358" s="19"/>
      <c r="AA358" s="20"/>
      <c r="AB358" s="28"/>
    </row>
    <row r="359" spans="1:28" s="22" customFormat="1" ht="17.25" customHeight="1" x14ac:dyDescent="0.2">
      <c r="A359" s="19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19"/>
      <c r="Z359" s="19"/>
      <c r="AA359" s="20"/>
      <c r="AB359" s="28"/>
    </row>
    <row r="360" spans="1:28" s="22" customFormat="1" ht="17.25" customHeight="1" x14ac:dyDescent="0.2">
      <c r="A360" s="19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19"/>
      <c r="Z360" s="19"/>
      <c r="AA360" s="20"/>
      <c r="AB360" s="28"/>
    </row>
    <row r="361" spans="1:28" s="22" customFormat="1" ht="17.25" customHeight="1" x14ac:dyDescent="0.2">
      <c r="A361" s="19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19"/>
      <c r="Z361" s="19"/>
      <c r="AA361" s="20"/>
      <c r="AB361" s="28"/>
    </row>
    <row r="362" spans="1:28" s="22" customFormat="1" ht="17.25" customHeight="1" x14ac:dyDescent="0.2">
      <c r="A362" s="19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19"/>
      <c r="Z362" s="19"/>
      <c r="AA362" s="20"/>
      <c r="AB362" s="28"/>
    </row>
    <row r="363" spans="1:28" s="22" customFormat="1" ht="17.25" customHeight="1" x14ac:dyDescent="0.2">
      <c r="A363" s="19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19"/>
      <c r="Z363" s="19"/>
      <c r="AA363" s="20"/>
      <c r="AB363" s="28"/>
    </row>
    <row r="364" spans="1:28" s="22" customFormat="1" ht="17.25" customHeight="1" x14ac:dyDescent="0.2">
      <c r="A364" s="19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19"/>
      <c r="Z364" s="19"/>
      <c r="AA364" s="20"/>
      <c r="AB364" s="28"/>
    </row>
    <row r="365" spans="1:28" s="22" customFormat="1" ht="17.25" customHeight="1" x14ac:dyDescent="0.2">
      <c r="A365" s="19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19"/>
      <c r="Z365" s="19"/>
      <c r="AA365" s="20"/>
      <c r="AB365" s="28"/>
    </row>
    <row r="366" spans="1:28" s="22" customFormat="1" ht="17.25" customHeight="1" x14ac:dyDescent="0.2">
      <c r="A366" s="19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19"/>
      <c r="Z366" s="19"/>
      <c r="AA366" s="20"/>
      <c r="AB366" s="28"/>
    </row>
    <row r="367" spans="1:28" s="22" customFormat="1" ht="17.25" customHeight="1" x14ac:dyDescent="0.2">
      <c r="A367" s="19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19"/>
      <c r="Z367" s="19"/>
      <c r="AA367" s="20"/>
      <c r="AB367" s="28"/>
    </row>
    <row r="368" spans="1:28" s="22" customFormat="1" ht="17.25" customHeight="1" x14ac:dyDescent="0.2">
      <c r="A368" s="19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19"/>
      <c r="Z368" s="19"/>
      <c r="AA368" s="20"/>
      <c r="AB368" s="28"/>
    </row>
    <row r="369" spans="1:28" s="22" customFormat="1" ht="17.25" customHeight="1" x14ac:dyDescent="0.2">
      <c r="A369" s="19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19"/>
      <c r="Z369" s="19"/>
      <c r="AA369" s="20"/>
      <c r="AB369" s="28"/>
    </row>
    <row r="370" spans="1:28" s="22" customFormat="1" ht="17.25" customHeight="1" x14ac:dyDescent="0.2">
      <c r="A370" s="19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19"/>
      <c r="Z370" s="19"/>
      <c r="AA370" s="20"/>
      <c r="AB370" s="28"/>
    </row>
    <row r="371" spans="1:28" s="22" customFormat="1" ht="17.25" customHeight="1" x14ac:dyDescent="0.2">
      <c r="A371" s="19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19"/>
      <c r="Z371" s="19"/>
      <c r="AA371" s="20"/>
      <c r="AB371" s="28"/>
    </row>
    <row r="372" spans="1:28" s="22" customFormat="1" ht="17.25" customHeight="1" x14ac:dyDescent="0.2">
      <c r="A372" s="19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19"/>
      <c r="Z372" s="19"/>
      <c r="AA372" s="20"/>
      <c r="AB372" s="28"/>
    </row>
    <row r="373" spans="1:28" s="22" customFormat="1" ht="17.25" customHeight="1" x14ac:dyDescent="0.2">
      <c r="A373" s="19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19"/>
      <c r="Z373" s="19"/>
      <c r="AA373" s="20"/>
      <c r="AB373" s="28"/>
    </row>
    <row r="374" spans="1:28" s="22" customFormat="1" ht="17.25" customHeight="1" x14ac:dyDescent="0.2">
      <c r="A374" s="19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19"/>
      <c r="Z374" s="19"/>
      <c r="AA374" s="20"/>
      <c r="AB374" s="28"/>
    </row>
    <row r="375" spans="1:28" s="22" customFormat="1" ht="17.25" customHeight="1" x14ac:dyDescent="0.2">
      <c r="A375" s="19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19"/>
      <c r="Z375" s="19"/>
      <c r="AA375" s="20"/>
      <c r="AB375" s="28"/>
    </row>
    <row r="376" spans="1:28" s="22" customFormat="1" ht="17.25" customHeight="1" x14ac:dyDescent="0.2">
      <c r="A376" s="19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19"/>
      <c r="Z376" s="19"/>
      <c r="AA376" s="20"/>
      <c r="AB376" s="28"/>
    </row>
    <row r="377" spans="1:28" s="22" customFormat="1" ht="17.25" customHeight="1" x14ac:dyDescent="0.2">
      <c r="A377" s="19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19"/>
      <c r="Z377" s="19"/>
      <c r="AA377" s="20"/>
      <c r="AB377" s="28"/>
    </row>
    <row r="378" spans="1:28" s="22" customFormat="1" ht="17.25" customHeight="1" x14ac:dyDescent="0.2">
      <c r="A378" s="19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19"/>
      <c r="Z378" s="19"/>
      <c r="AA378" s="20"/>
      <c r="AB378" s="28"/>
    </row>
    <row r="379" spans="1:28" s="22" customFormat="1" ht="17.25" customHeight="1" x14ac:dyDescent="0.2">
      <c r="A379" s="19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19"/>
      <c r="Z379" s="19"/>
      <c r="AA379" s="20"/>
      <c r="AB379" s="28"/>
    </row>
    <row r="380" spans="1:28" s="22" customFormat="1" ht="17.25" customHeight="1" x14ac:dyDescent="0.2">
      <c r="A380" s="19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19"/>
      <c r="Z380" s="19"/>
      <c r="AA380" s="20"/>
      <c r="AB380" s="28"/>
    </row>
    <row r="381" spans="1:28" s="22" customFormat="1" ht="17.25" customHeight="1" x14ac:dyDescent="0.2">
      <c r="A381" s="19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19"/>
      <c r="Z381" s="19"/>
      <c r="AA381" s="20"/>
      <c r="AB381" s="28"/>
    </row>
    <row r="382" spans="1:28" s="22" customFormat="1" ht="17.25" customHeight="1" x14ac:dyDescent="0.2">
      <c r="A382" s="19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19"/>
      <c r="Z382" s="19"/>
      <c r="AA382" s="20"/>
      <c r="AB382" s="28"/>
    </row>
    <row r="383" spans="1:28" s="22" customFormat="1" ht="17.25" customHeight="1" x14ac:dyDescent="0.2">
      <c r="A383" s="19"/>
      <c r="B383" s="19"/>
      <c r="C383" s="19"/>
      <c r="D383" s="25"/>
      <c r="E383" s="26"/>
      <c r="F383" s="27"/>
      <c r="G383" s="27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19"/>
      <c r="U383" s="19"/>
      <c r="V383" s="19"/>
      <c r="W383" s="19"/>
      <c r="X383" s="19"/>
      <c r="Y383" s="19"/>
      <c r="Z383" s="19"/>
      <c r="AA383" s="20"/>
      <c r="AB383" s="28"/>
    </row>
    <row r="384" spans="1:28" s="22" customFormat="1" ht="17.25" customHeight="1" x14ac:dyDescent="0.2">
      <c r="A384" s="19"/>
      <c r="B384" s="19"/>
      <c r="C384" s="19"/>
      <c r="D384" s="25"/>
      <c r="E384" s="26"/>
      <c r="F384" s="27"/>
      <c r="G384" s="27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19"/>
      <c r="U384" s="19"/>
      <c r="V384" s="19"/>
      <c r="W384" s="19"/>
      <c r="X384" s="19"/>
      <c r="Y384" s="19"/>
      <c r="Z384" s="19"/>
      <c r="AA384" s="20"/>
      <c r="AB384" s="28"/>
    </row>
    <row r="385" spans="1:28" s="22" customFormat="1" ht="17.25" customHeight="1" x14ac:dyDescent="0.2">
      <c r="A385" s="19"/>
      <c r="B385" s="19"/>
      <c r="C385" s="19"/>
      <c r="D385" s="25"/>
      <c r="E385" s="26"/>
      <c r="F385" s="27"/>
      <c r="G385" s="27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19"/>
      <c r="U385" s="19"/>
      <c r="V385" s="19"/>
      <c r="W385" s="19"/>
      <c r="X385" s="19"/>
      <c r="Y385" s="19"/>
      <c r="Z385" s="19"/>
      <c r="AA385" s="20"/>
      <c r="AB385" s="28"/>
    </row>
    <row r="386" spans="1:28" s="22" customFormat="1" ht="17.25" customHeight="1" x14ac:dyDescent="0.2">
      <c r="A386" s="19"/>
      <c r="B386" s="19"/>
      <c r="C386" s="19"/>
      <c r="D386" s="25"/>
      <c r="E386" s="26"/>
      <c r="F386" s="27"/>
      <c r="G386" s="27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19"/>
      <c r="U386" s="19"/>
      <c r="V386" s="19"/>
      <c r="W386" s="19"/>
      <c r="X386" s="19"/>
      <c r="Y386" s="19"/>
      <c r="Z386" s="19"/>
      <c r="AA386" s="20"/>
      <c r="AB386" s="28"/>
    </row>
    <row r="387" spans="1:28" s="22" customFormat="1" ht="17.25" customHeight="1" x14ac:dyDescent="0.2">
      <c r="A387" s="19"/>
      <c r="B387" s="19"/>
      <c r="C387" s="19"/>
      <c r="D387" s="25"/>
      <c r="E387" s="26"/>
      <c r="F387" s="27"/>
      <c r="G387" s="27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19"/>
      <c r="U387" s="19"/>
      <c r="V387" s="19"/>
      <c r="W387" s="19"/>
      <c r="X387" s="19"/>
      <c r="Y387" s="19"/>
      <c r="Z387" s="19"/>
      <c r="AA387" s="20"/>
      <c r="AB387" s="28"/>
    </row>
    <row r="388" spans="1:28" s="22" customFormat="1" ht="17.25" customHeight="1" x14ac:dyDescent="0.2">
      <c r="A388" s="19"/>
      <c r="B388" s="19"/>
      <c r="C388" s="19"/>
      <c r="D388" s="25"/>
      <c r="E388" s="26"/>
      <c r="F388" s="27"/>
      <c r="G388" s="27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19"/>
      <c r="U388" s="19"/>
      <c r="V388" s="19"/>
      <c r="W388" s="19"/>
      <c r="X388" s="19"/>
      <c r="Y388" s="19"/>
      <c r="Z388" s="19"/>
      <c r="AA388" s="20"/>
      <c r="AB388" s="28"/>
    </row>
    <row r="389" spans="1:28" s="22" customFormat="1" ht="17.25" customHeight="1" x14ac:dyDescent="0.2">
      <c r="A389" s="19"/>
      <c r="B389" s="19"/>
      <c r="C389" s="19"/>
      <c r="D389" s="25"/>
      <c r="E389" s="26"/>
      <c r="F389" s="27"/>
      <c r="G389" s="27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19"/>
      <c r="U389" s="19"/>
      <c r="V389" s="19"/>
      <c r="W389" s="19"/>
      <c r="X389" s="19"/>
      <c r="Y389" s="19"/>
      <c r="Z389" s="19"/>
      <c r="AA389" s="20"/>
      <c r="AB389" s="28"/>
    </row>
    <row r="390" spans="1:28" s="22" customFormat="1" ht="17.25" customHeight="1" x14ac:dyDescent="0.2">
      <c r="A390" s="19"/>
      <c r="B390" s="19"/>
      <c r="C390" s="19"/>
      <c r="D390" s="25"/>
      <c r="E390" s="26"/>
      <c r="F390" s="27"/>
      <c r="G390" s="27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19"/>
      <c r="U390" s="19"/>
      <c r="V390" s="19"/>
      <c r="W390" s="19"/>
      <c r="X390" s="19"/>
      <c r="Y390" s="19"/>
      <c r="Z390" s="19"/>
      <c r="AA390" s="20"/>
      <c r="AB390" s="28"/>
    </row>
    <row r="391" spans="1:28" s="22" customFormat="1" ht="17.25" customHeight="1" x14ac:dyDescent="0.2">
      <c r="A391" s="19"/>
      <c r="B391" s="19"/>
      <c r="C391" s="19"/>
      <c r="D391" s="25"/>
      <c r="E391" s="26"/>
      <c r="F391" s="27"/>
      <c r="G391" s="27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19"/>
      <c r="U391" s="19"/>
      <c r="V391" s="19"/>
      <c r="W391" s="19"/>
      <c r="X391" s="19"/>
      <c r="Y391" s="19"/>
      <c r="Z391" s="19"/>
      <c r="AA391" s="20"/>
      <c r="AB391" s="28"/>
    </row>
    <row r="392" spans="1:28" s="22" customFormat="1" ht="17.25" customHeight="1" x14ac:dyDescent="0.2">
      <c r="A392" s="19"/>
      <c r="B392" s="19"/>
      <c r="C392" s="19"/>
      <c r="D392" s="25"/>
      <c r="E392" s="26"/>
      <c r="F392" s="27"/>
      <c r="G392" s="27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19"/>
      <c r="U392" s="19"/>
      <c r="V392" s="19"/>
      <c r="W392" s="19"/>
      <c r="X392" s="19"/>
      <c r="Y392" s="19"/>
      <c r="Z392" s="19"/>
      <c r="AA392" s="20"/>
      <c r="AB392" s="28"/>
    </row>
    <row r="393" spans="1:28" s="22" customFormat="1" ht="17.25" customHeight="1" x14ac:dyDescent="0.2">
      <c r="A393" s="19"/>
      <c r="B393" s="19"/>
      <c r="C393" s="19"/>
      <c r="D393" s="25"/>
      <c r="E393" s="26"/>
      <c r="F393" s="27"/>
      <c r="G393" s="27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19"/>
      <c r="U393" s="19"/>
      <c r="V393" s="19"/>
      <c r="W393" s="19"/>
      <c r="X393" s="19"/>
      <c r="Y393" s="19"/>
      <c r="Z393" s="19"/>
      <c r="AA393" s="20"/>
      <c r="AB393" s="28"/>
    </row>
    <row r="394" spans="1:28" s="22" customFormat="1" ht="17.25" customHeight="1" x14ac:dyDescent="0.2">
      <c r="A394" s="19"/>
      <c r="B394" s="19"/>
      <c r="C394" s="19"/>
      <c r="D394" s="25"/>
      <c r="E394" s="26"/>
      <c r="F394" s="27"/>
      <c r="G394" s="27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19"/>
      <c r="U394" s="19"/>
      <c r="V394" s="19"/>
      <c r="W394" s="19"/>
      <c r="X394" s="19"/>
      <c r="Y394" s="19"/>
      <c r="Z394" s="19"/>
      <c r="AA394" s="20"/>
      <c r="AB394" s="28"/>
    </row>
    <row r="395" spans="1:28" s="22" customFormat="1" ht="17.25" customHeight="1" x14ac:dyDescent="0.2">
      <c r="A395" s="19"/>
      <c r="B395" s="19"/>
      <c r="C395" s="19"/>
      <c r="D395" s="25"/>
      <c r="E395" s="26"/>
      <c r="F395" s="27"/>
      <c r="G395" s="27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19"/>
      <c r="U395" s="19"/>
      <c r="V395" s="19"/>
      <c r="W395" s="19"/>
      <c r="X395" s="19"/>
      <c r="Y395" s="19"/>
      <c r="Z395" s="19"/>
      <c r="AA395" s="20"/>
      <c r="AB395" s="28"/>
    </row>
    <row r="396" spans="1:28" s="22" customFormat="1" ht="17.25" customHeight="1" x14ac:dyDescent="0.2">
      <c r="A396" s="19"/>
      <c r="B396" s="19"/>
      <c r="C396" s="19"/>
      <c r="D396" s="25"/>
      <c r="E396" s="26"/>
      <c r="F396" s="27"/>
      <c r="G396" s="27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19"/>
      <c r="U396" s="19"/>
      <c r="V396" s="19"/>
      <c r="W396" s="19"/>
      <c r="X396" s="19"/>
      <c r="Y396" s="19"/>
      <c r="Z396" s="19"/>
      <c r="AA396" s="20"/>
      <c r="AB396" s="28"/>
    </row>
    <row r="397" spans="1:28" s="22" customFormat="1" ht="17.25" customHeight="1" x14ac:dyDescent="0.2">
      <c r="A397" s="19"/>
      <c r="B397" s="19"/>
      <c r="C397" s="19"/>
      <c r="D397" s="25"/>
      <c r="E397" s="26"/>
      <c r="F397" s="27"/>
      <c r="G397" s="27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19"/>
      <c r="U397" s="19"/>
      <c r="V397" s="19"/>
      <c r="W397" s="19"/>
      <c r="X397" s="19"/>
      <c r="Y397" s="19"/>
      <c r="Z397" s="19"/>
      <c r="AA397" s="20"/>
      <c r="AB397" s="28"/>
    </row>
    <row r="398" spans="1:28" s="22" customFormat="1" ht="17.25" customHeight="1" x14ac:dyDescent="0.2">
      <c r="A398" s="19"/>
      <c r="B398" s="19"/>
      <c r="C398" s="19"/>
      <c r="D398" s="25"/>
      <c r="E398" s="26"/>
      <c r="F398" s="27"/>
      <c r="G398" s="27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19"/>
      <c r="U398" s="19"/>
      <c r="V398" s="19"/>
      <c r="W398" s="19"/>
      <c r="X398" s="19"/>
      <c r="Y398" s="19"/>
      <c r="Z398" s="19"/>
      <c r="AA398" s="20"/>
      <c r="AB398" s="28"/>
    </row>
    <row r="399" spans="1:28" s="22" customFormat="1" ht="17.25" customHeight="1" x14ac:dyDescent="0.2">
      <c r="A399" s="19"/>
      <c r="B399" s="19"/>
      <c r="C399" s="19"/>
      <c r="D399" s="25"/>
      <c r="E399" s="26"/>
      <c r="F399" s="27"/>
      <c r="G399" s="27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19"/>
      <c r="U399" s="19"/>
      <c r="V399" s="19"/>
      <c r="W399" s="19"/>
      <c r="X399" s="19"/>
      <c r="Y399" s="19"/>
      <c r="Z399" s="19"/>
      <c r="AA399" s="20"/>
      <c r="AB399" s="28"/>
    </row>
    <row r="400" spans="1:28" s="22" customFormat="1" ht="17.25" customHeight="1" x14ac:dyDescent="0.2">
      <c r="A400" s="19"/>
      <c r="B400" s="19"/>
      <c r="C400" s="19"/>
      <c r="D400" s="25"/>
      <c r="E400" s="26"/>
      <c r="F400" s="27"/>
      <c r="G400" s="27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19"/>
      <c r="U400" s="19"/>
      <c r="V400" s="19"/>
      <c r="W400" s="19"/>
      <c r="X400" s="19"/>
      <c r="Y400" s="19"/>
      <c r="Z400" s="19"/>
      <c r="AA400" s="20"/>
      <c r="AB400" s="28"/>
    </row>
    <row r="401" spans="1:28" s="22" customFormat="1" ht="17.25" customHeight="1" x14ac:dyDescent="0.2">
      <c r="A401" s="19"/>
      <c r="B401" s="19"/>
      <c r="C401" s="19"/>
      <c r="D401" s="25"/>
      <c r="E401" s="26"/>
      <c r="F401" s="27"/>
      <c r="G401" s="27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19"/>
      <c r="U401" s="19"/>
      <c r="V401" s="19"/>
      <c r="W401" s="19"/>
      <c r="X401" s="19"/>
      <c r="Y401" s="19"/>
      <c r="Z401" s="19"/>
      <c r="AA401" s="20"/>
      <c r="AB401" s="28"/>
    </row>
    <row r="402" spans="1:28" s="22" customFormat="1" ht="17.25" customHeight="1" x14ac:dyDescent="0.2">
      <c r="A402" s="19"/>
      <c r="B402" s="19"/>
      <c r="C402" s="19"/>
      <c r="D402" s="25"/>
      <c r="E402" s="26"/>
      <c r="F402" s="27"/>
      <c r="G402" s="27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19"/>
      <c r="U402" s="19"/>
      <c r="V402" s="19"/>
      <c r="W402" s="19"/>
      <c r="X402" s="19"/>
      <c r="Y402" s="19"/>
      <c r="Z402" s="19"/>
      <c r="AA402" s="20"/>
      <c r="AB402" s="28"/>
    </row>
    <row r="403" spans="1:28" s="22" customFormat="1" ht="17.25" customHeight="1" x14ac:dyDescent="0.2">
      <c r="A403" s="19"/>
      <c r="B403" s="19"/>
      <c r="C403" s="19"/>
      <c r="D403" s="25"/>
      <c r="E403" s="26"/>
      <c r="F403" s="27"/>
      <c r="G403" s="27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19"/>
      <c r="U403" s="19"/>
      <c r="V403" s="19"/>
      <c r="W403" s="19"/>
      <c r="X403" s="19"/>
      <c r="Y403" s="19"/>
      <c r="Z403" s="19"/>
      <c r="AA403" s="20"/>
      <c r="AB403" s="28"/>
    </row>
    <row r="404" spans="1:28" s="22" customFormat="1" ht="17.25" customHeight="1" x14ac:dyDescent="0.2">
      <c r="A404" s="19"/>
      <c r="B404" s="19"/>
      <c r="C404" s="19"/>
      <c r="D404" s="25"/>
      <c r="E404" s="26"/>
      <c r="F404" s="27"/>
      <c r="G404" s="27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19"/>
      <c r="U404" s="19"/>
      <c r="V404" s="19"/>
      <c r="W404" s="19"/>
      <c r="X404" s="19"/>
      <c r="Y404" s="19"/>
      <c r="Z404" s="19"/>
      <c r="AA404" s="20"/>
      <c r="AB404" s="28"/>
    </row>
    <row r="405" spans="1:28" s="22" customFormat="1" ht="17.25" customHeight="1" x14ac:dyDescent="0.2">
      <c r="A405" s="19"/>
      <c r="B405" s="19"/>
      <c r="C405" s="19"/>
      <c r="D405" s="25"/>
      <c r="E405" s="26"/>
      <c r="F405" s="27"/>
      <c r="G405" s="27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19"/>
      <c r="U405" s="19"/>
      <c r="V405" s="19"/>
      <c r="W405" s="19"/>
      <c r="X405" s="19"/>
      <c r="Y405" s="19"/>
      <c r="Z405" s="19"/>
      <c r="AA405" s="20"/>
      <c r="AB405" s="28"/>
    </row>
    <row r="406" spans="1:28" s="22" customFormat="1" ht="17.25" customHeight="1" x14ac:dyDescent="0.2">
      <c r="A406" s="19"/>
      <c r="B406" s="19"/>
      <c r="C406" s="19"/>
      <c r="D406" s="25"/>
      <c r="E406" s="26"/>
      <c r="F406" s="27"/>
      <c r="G406" s="27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19"/>
      <c r="U406" s="19"/>
      <c r="V406" s="19"/>
      <c r="W406" s="19"/>
      <c r="X406" s="19"/>
      <c r="Y406" s="19"/>
      <c r="Z406" s="19"/>
      <c r="AA406" s="20"/>
      <c r="AB406" s="28"/>
    </row>
    <row r="407" spans="1:28" s="22" customFormat="1" ht="17.25" customHeight="1" x14ac:dyDescent="0.2">
      <c r="A407" s="19"/>
      <c r="B407" s="19"/>
      <c r="C407" s="19"/>
      <c r="D407" s="25"/>
      <c r="E407" s="26"/>
      <c r="F407" s="27"/>
      <c r="G407" s="27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19"/>
      <c r="U407" s="19"/>
      <c r="V407" s="19"/>
      <c r="W407" s="19"/>
      <c r="X407" s="19"/>
      <c r="Y407" s="19"/>
      <c r="Z407" s="19"/>
      <c r="AA407" s="20"/>
      <c r="AB407" s="28"/>
    </row>
    <row r="408" spans="1:28" s="22" customFormat="1" ht="17.25" customHeight="1" x14ac:dyDescent="0.2">
      <c r="A408" s="19"/>
      <c r="B408" s="19"/>
      <c r="C408" s="19"/>
      <c r="D408" s="25"/>
      <c r="E408" s="26"/>
      <c r="F408" s="27"/>
      <c r="G408" s="27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19"/>
      <c r="U408" s="19"/>
      <c r="V408" s="19"/>
      <c r="W408" s="19"/>
      <c r="X408" s="19"/>
      <c r="Y408" s="19"/>
      <c r="Z408" s="19"/>
      <c r="AA408" s="20"/>
      <c r="AB408" s="28"/>
    </row>
    <row r="409" spans="1:28" s="22" customFormat="1" ht="17.25" customHeight="1" x14ac:dyDescent="0.2">
      <c r="A409" s="19"/>
      <c r="B409" s="19"/>
      <c r="C409" s="19"/>
      <c r="D409" s="25"/>
      <c r="E409" s="26"/>
      <c r="F409" s="27"/>
      <c r="G409" s="27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19"/>
      <c r="U409" s="19"/>
      <c r="V409" s="19"/>
      <c r="W409" s="19"/>
      <c r="X409" s="19"/>
      <c r="Y409" s="19"/>
      <c r="Z409" s="19"/>
      <c r="AA409" s="20"/>
      <c r="AB409" s="28"/>
    </row>
    <row r="410" spans="1:28" s="22" customFormat="1" ht="17.25" customHeight="1" x14ac:dyDescent="0.2">
      <c r="A410" s="19"/>
      <c r="B410" s="19"/>
      <c r="C410" s="19"/>
      <c r="D410" s="25"/>
      <c r="E410" s="26"/>
      <c r="F410" s="27"/>
      <c r="G410" s="27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19"/>
      <c r="U410" s="19"/>
      <c r="V410" s="19"/>
      <c r="W410" s="19"/>
      <c r="X410" s="19"/>
      <c r="Y410" s="19"/>
      <c r="Z410" s="19"/>
      <c r="AA410" s="20"/>
      <c r="AB410" s="28"/>
    </row>
    <row r="411" spans="1:28" s="22" customFormat="1" ht="17.25" customHeight="1" x14ac:dyDescent="0.2">
      <c r="A411" s="19"/>
      <c r="B411" s="19"/>
      <c r="C411" s="19"/>
      <c r="D411" s="25"/>
      <c r="E411" s="26"/>
      <c r="F411" s="27"/>
      <c r="G411" s="27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19"/>
      <c r="U411" s="19"/>
      <c r="V411" s="19"/>
      <c r="W411" s="19"/>
      <c r="X411" s="19"/>
      <c r="Y411" s="19"/>
      <c r="Z411" s="19"/>
      <c r="AA411" s="20"/>
      <c r="AB411" s="28"/>
    </row>
    <row r="412" spans="1:28" s="22" customFormat="1" ht="17.25" customHeight="1" x14ac:dyDescent="0.2">
      <c r="A412" s="19"/>
      <c r="B412" s="19"/>
      <c r="C412" s="19"/>
      <c r="D412" s="25"/>
      <c r="E412" s="26"/>
      <c r="F412" s="27"/>
      <c r="G412" s="27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19"/>
      <c r="U412" s="19"/>
      <c r="V412" s="19"/>
      <c r="W412" s="19"/>
      <c r="X412" s="19"/>
      <c r="Y412" s="19"/>
      <c r="Z412" s="19"/>
      <c r="AA412" s="20"/>
      <c r="AB412" s="28"/>
    </row>
    <row r="413" spans="1:28" s="22" customFormat="1" ht="17.25" customHeight="1" x14ac:dyDescent="0.2">
      <c r="A413" s="19"/>
      <c r="B413" s="19"/>
      <c r="C413" s="19"/>
      <c r="D413" s="25"/>
      <c r="E413" s="26"/>
      <c r="F413" s="27"/>
      <c r="G413" s="27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19"/>
      <c r="U413" s="19"/>
      <c r="V413" s="19"/>
      <c r="W413" s="19"/>
      <c r="X413" s="19"/>
      <c r="Y413" s="19"/>
      <c r="Z413" s="19"/>
      <c r="AA413" s="20"/>
      <c r="AB413" s="28"/>
    </row>
    <row r="414" spans="1:28" s="22" customFormat="1" ht="17.25" customHeight="1" x14ac:dyDescent="0.2">
      <c r="A414" s="19"/>
      <c r="B414" s="19"/>
      <c r="C414" s="19"/>
      <c r="D414" s="25"/>
      <c r="E414" s="26"/>
      <c r="F414" s="27"/>
      <c r="G414" s="27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19"/>
      <c r="U414" s="19"/>
      <c r="V414" s="19"/>
      <c r="W414" s="19"/>
      <c r="X414" s="19"/>
      <c r="Y414" s="19"/>
      <c r="Z414" s="19"/>
      <c r="AA414" s="20"/>
      <c r="AB414" s="28"/>
    </row>
    <row r="415" spans="1:28" s="22" customFormat="1" ht="17.25" customHeight="1" x14ac:dyDescent="0.2">
      <c r="A415" s="19"/>
      <c r="B415" s="19"/>
      <c r="C415" s="19"/>
      <c r="D415" s="25"/>
      <c r="E415" s="26"/>
      <c r="F415" s="27"/>
      <c r="G415" s="27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19"/>
      <c r="U415" s="19"/>
      <c r="V415" s="19"/>
      <c r="W415" s="19"/>
      <c r="X415" s="19"/>
      <c r="Y415" s="19"/>
      <c r="Z415" s="19"/>
      <c r="AA415" s="20"/>
      <c r="AB415" s="28"/>
    </row>
    <row r="416" spans="1:28" s="22" customFormat="1" ht="17.25" customHeight="1" x14ac:dyDescent="0.2">
      <c r="A416" s="19"/>
      <c r="B416" s="19"/>
      <c r="C416" s="19"/>
      <c r="D416" s="25"/>
      <c r="E416" s="26"/>
      <c r="F416" s="27"/>
      <c r="G416" s="27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19"/>
      <c r="U416" s="19"/>
      <c r="V416" s="19"/>
      <c r="W416" s="19"/>
      <c r="X416" s="19"/>
      <c r="Y416" s="19"/>
      <c r="Z416" s="19"/>
      <c r="AA416" s="20"/>
      <c r="AB416" s="28"/>
    </row>
    <row r="417" spans="1:28" s="22" customFormat="1" ht="17.25" customHeight="1" x14ac:dyDescent="0.2">
      <c r="A417" s="19"/>
      <c r="B417" s="19"/>
      <c r="C417" s="19"/>
      <c r="D417" s="25"/>
      <c r="E417" s="26"/>
      <c r="F417" s="27"/>
      <c r="G417" s="27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19"/>
      <c r="U417" s="19"/>
      <c r="V417" s="19"/>
      <c r="W417" s="19"/>
      <c r="X417" s="19"/>
      <c r="Y417" s="19"/>
      <c r="Z417" s="19"/>
      <c r="AA417" s="20"/>
      <c r="AB417" s="28"/>
    </row>
    <row r="418" spans="1:28" s="22" customFormat="1" ht="17.25" customHeight="1" x14ac:dyDescent="0.2">
      <c r="A418" s="19"/>
      <c r="B418" s="19"/>
      <c r="C418" s="19"/>
      <c r="D418" s="25"/>
      <c r="E418" s="26"/>
      <c r="F418" s="27"/>
      <c r="G418" s="27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19"/>
      <c r="U418" s="19"/>
      <c r="V418" s="19"/>
      <c r="W418" s="19"/>
      <c r="X418" s="19"/>
      <c r="Y418" s="19"/>
      <c r="Z418" s="19"/>
      <c r="AA418" s="20"/>
      <c r="AB418" s="28"/>
    </row>
    <row r="419" spans="1:28" s="22" customFormat="1" ht="17.25" customHeight="1" x14ac:dyDescent="0.2">
      <c r="A419" s="19"/>
      <c r="B419" s="19"/>
      <c r="C419" s="19"/>
      <c r="D419" s="25"/>
      <c r="E419" s="26"/>
      <c r="F419" s="27"/>
      <c r="G419" s="27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19"/>
      <c r="U419" s="19"/>
      <c r="V419" s="19"/>
      <c r="W419" s="19"/>
      <c r="X419" s="19"/>
      <c r="Y419" s="19"/>
      <c r="Z419" s="19"/>
      <c r="AA419" s="20"/>
      <c r="AB419" s="28"/>
    </row>
    <row r="420" spans="1:28" s="22" customFormat="1" ht="17.25" customHeight="1" x14ac:dyDescent="0.2">
      <c r="A420" s="19"/>
      <c r="B420" s="19"/>
      <c r="C420" s="19"/>
      <c r="D420" s="25"/>
      <c r="E420" s="26"/>
      <c r="F420" s="27"/>
      <c r="G420" s="27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19"/>
      <c r="U420" s="19"/>
      <c r="V420" s="19"/>
      <c r="W420" s="19"/>
      <c r="X420" s="19"/>
      <c r="Y420" s="19"/>
      <c r="Z420" s="19"/>
      <c r="AA420" s="20"/>
      <c r="AB420" s="28"/>
    </row>
    <row r="421" spans="1:28" s="22" customFormat="1" ht="17.25" customHeight="1" x14ac:dyDescent="0.2">
      <c r="A421" s="19"/>
      <c r="B421" s="19"/>
      <c r="C421" s="19"/>
      <c r="D421" s="25"/>
      <c r="E421" s="26"/>
      <c r="F421" s="27"/>
      <c r="G421" s="27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19"/>
      <c r="U421" s="19"/>
      <c r="V421" s="19"/>
      <c r="W421" s="19"/>
      <c r="X421" s="19"/>
      <c r="Y421" s="19"/>
      <c r="Z421" s="19"/>
      <c r="AA421" s="20"/>
      <c r="AB421" s="28"/>
    </row>
    <row r="422" spans="1:28" s="22" customFormat="1" ht="17.25" customHeight="1" x14ac:dyDescent="0.2">
      <c r="A422" s="19"/>
      <c r="B422" s="19"/>
      <c r="C422" s="19"/>
      <c r="D422" s="25"/>
      <c r="E422" s="26"/>
      <c r="F422" s="27"/>
      <c r="G422" s="27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19"/>
      <c r="U422" s="19"/>
      <c r="V422" s="19"/>
      <c r="W422" s="19"/>
      <c r="X422" s="19"/>
      <c r="Y422" s="19"/>
      <c r="Z422" s="19"/>
      <c r="AA422" s="20"/>
      <c r="AB422" s="28"/>
    </row>
    <row r="423" spans="1:28" s="22" customFormat="1" ht="17.25" customHeight="1" x14ac:dyDescent="0.2">
      <c r="A423" s="19"/>
      <c r="B423" s="19"/>
      <c r="C423" s="19"/>
      <c r="D423" s="25"/>
      <c r="E423" s="26"/>
      <c r="F423" s="27"/>
      <c r="G423" s="27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19"/>
      <c r="U423" s="19"/>
      <c r="V423" s="19"/>
      <c r="W423" s="19"/>
      <c r="X423" s="19"/>
      <c r="Y423" s="19"/>
      <c r="Z423" s="19"/>
      <c r="AA423" s="20"/>
      <c r="AB423" s="28"/>
    </row>
    <row r="424" spans="1:28" s="22" customFormat="1" ht="17.25" customHeight="1" x14ac:dyDescent="0.2">
      <c r="A424" s="19"/>
      <c r="B424" s="19"/>
      <c r="C424" s="19"/>
      <c r="D424" s="25"/>
      <c r="E424" s="26"/>
      <c r="F424" s="27"/>
      <c r="G424" s="27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19"/>
      <c r="U424" s="19"/>
      <c r="V424" s="19"/>
      <c r="W424" s="19"/>
      <c r="X424" s="19"/>
      <c r="Y424" s="19"/>
      <c r="Z424" s="19"/>
      <c r="AA424" s="20"/>
      <c r="AB424" s="28"/>
    </row>
    <row r="425" spans="1:28" s="22" customFormat="1" ht="17.25" customHeight="1" x14ac:dyDescent="0.2">
      <c r="A425" s="19"/>
      <c r="B425" s="19"/>
      <c r="C425" s="19"/>
      <c r="D425" s="25"/>
      <c r="E425" s="26"/>
      <c r="F425" s="27"/>
      <c r="G425" s="27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19"/>
      <c r="U425" s="19"/>
      <c r="V425" s="19"/>
      <c r="W425" s="19"/>
      <c r="X425" s="19"/>
      <c r="Y425" s="19"/>
      <c r="Z425" s="19"/>
      <c r="AA425" s="20"/>
      <c r="AB425" s="28"/>
    </row>
    <row r="426" spans="1:28" s="22" customFormat="1" ht="17.25" customHeight="1" x14ac:dyDescent="0.2">
      <c r="A426" s="19"/>
      <c r="B426" s="19"/>
      <c r="C426" s="19"/>
      <c r="D426" s="25"/>
      <c r="E426" s="26"/>
      <c r="F426" s="27"/>
      <c r="G426" s="27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19"/>
      <c r="U426" s="19"/>
      <c r="V426" s="19"/>
      <c r="W426" s="19"/>
      <c r="X426" s="19"/>
      <c r="Y426" s="19"/>
      <c r="Z426" s="19"/>
      <c r="AA426" s="20"/>
      <c r="AB426" s="28"/>
    </row>
    <row r="427" spans="1:28" s="22" customFormat="1" ht="17.25" customHeight="1" x14ac:dyDescent="0.2">
      <c r="A427" s="19"/>
      <c r="B427" s="19"/>
      <c r="C427" s="19"/>
      <c r="D427" s="25"/>
      <c r="E427" s="26"/>
      <c r="F427" s="27"/>
      <c r="G427" s="27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19"/>
      <c r="U427" s="19"/>
      <c r="V427" s="19"/>
      <c r="W427" s="19"/>
      <c r="X427" s="19"/>
      <c r="Y427" s="19"/>
      <c r="Z427" s="19"/>
      <c r="AA427" s="20"/>
      <c r="AB427" s="28"/>
    </row>
    <row r="428" spans="1:28" s="22" customFormat="1" ht="17.25" customHeight="1" x14ac:dyDescent="0.2">
      <c r="A428" s="19"/>
      <c r="B428" s="19"/>
      <c r="C428" s="19"/>
      <c r="D428" s="25"/>
      <c r="E428" s="26"/>
      <c r="F428" s="27"/>
      <c r="G428" s="27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19"/>
      <c r="U428" s="19"/>
      <c r="V428" s="19"/>
      <c r="W428" s="19"/>
      <c r="X428" s="19"/>
      <c r="Y428" s="19"/>
      <c r="Z428" s="19"/>
      <c r="AA428" s="20"/>
      <c r="AB428" s="28"/>
    </row>
    <row r="429" spans="1:28" s="22" customFormat="1" ht="17.25" customHeight="1" x14ac:dyDescent="0.2">
      <c r="A429" s="19"/>
      <c r="B429" s="19"/>
      <c r="C429" s="19"/>
      <c r="D429" s="25"/>
      <c r="E429" s="26"/>
      <c r="F429" s="27"/>
      <c r="G429" s="27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19"/>
      <c r="U429" s="19"/>
      <c r="V429" s="19"/>
      <c r="W429" s="19"/>
      <c r="X429" s="19"/>
      <c r="Y429" s="19"/>
      <c r="Z429" s="19"/>
      <c r="AA429" s="20"/>
      <c r="AB429" s="28"/>
    </row>
    <row r="430" spans="1:28" s="22" customFormat="1" ht="17.25" customHeight="1" x14ac:dyDescent="0.2">
      <c r="A430" s="19"/>
      <c r="B430" s="19"/>
      <c r="C430" s="19"/>
      <c r="D430" s="25"/>
      <c r="E430" s="26"/>
      <c r="F430" s="27"/>
      <c r="G430" s="27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19"/>
      <c r="U430" s="19"/>
      <c r="V430" s="19"/>
      <c r="W430" s="19"/>
      <c r="X430" s="19"/>
      <c r="Y430" s="19"/>
      <c r="Z430" s="19"/>
      <c r="AA430" s="20"/>
      <c r="AB430" s="28"/>
    </row>
    <row r="431" spans="1:28" s="22" customFormat="1" ht="17.25" customHeight="1" x14ac:dyDescent="0.2">
      <c r="A431" s="19"/>
      <c r="B431" s="19"/>
      <c r="C431" s="19"/>
      <c r="D431" s="25"/>
      <c r="E431" s="26"/>
      <c r="F431" s="27"/>
      <c r="G431" s="27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19"/>
      <c r="U431" s="19"/>
      <c r="V431" s="19"/>
      <c r="W431" s="19"/>
      <c r="X431" s="19"/>
      <c r="Y431" s="19"/>
      <c r="Z431" s="19"/>
      <c r="AA431" s="20"/>
      <c r="AB431" s="28"/>
    </row>
    <row r="432" spans="1:28" s="22" customFormat="1" ht="17.25" customHeight="1" x14ac:dyDescent="0.2">
      <c r="A432" s="19"/>
      <c r="B432" s="19"/>
      <c r="C432" s="19"/>
      <c r="D432" s="25"/>
      <c r="E432" s="26"/>
      <c r="F432" s="27"/>
      <c r="G432" s="27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19"/>
      <c r="U432" s="19"/>
      <c r="V432" s="19"/>
      <c r="W432" s="19"/>
      <c r="X432" s="19"/>
      <c r="Y432" s="19"/>
      <c r="Z432" s="19"/>
      <c r="AA432" s="20"/>
      <c r="AB432" s="28"/>
    </row>
    <row r="433" spans="1:28" s="22" customFormat="1" ht="17.25" customHeight="1" x14ac:dyDescent="0.2">
      <c r="A433" s="19"/>
      <c r="B433" s="19"/>
      <c r="C433" s="19"/>
      <c r="D433" s="25"/>
      <c r="E433" s="26"/>
      <c r="F433" s="27"/>
      <c r="G433" s="27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19"/>
      <c r="U433" s="19"/>
      <c r="V433" s="19"/>
      <c r="W433" s="19"/>
      <c r="X433" s="19"/>
      <c r="Y433" s="19"/>
      <c r="Z433" s="19"/>
      <c r="AA433" s="20"/>
      <c r="AB433" s="28"/>
    </row>
    <row r="434" spans="1:28" s="22" customFormat="1" ht="17.25" customHeight="1" x14ac:dyDescent="0.2">
      <c r="A434" s="19"/>
      <c r="B434" s="19"/>
      <c r="C434" s="19"/>
      <c r="D434" s="25"/>
      <c r="E434" s="26"/>
      <c r="F434" s="27"/>
      <c r="G434" s="27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19"/>
      <c r="U434" s="19"/>
      <c r="V434" s="19"/>
      <c r="W434" s="19"/>
      <c r="X434" s="19"/>
      <c r="Y434" s="19"/>
      <c r="Z434" s="19"/>
      <c r="AA434" s="20"/>
      <c r="AB434" s="28"/>
    </row>
    <row r="435" spans="1:28" s="22" customFormat="1" ht="17.25" customHeight="1" x14ac:dyDescent="0.2">
      <c r="A435" s="19"/>
      <c r="B435" s="19"/>
      <c r="C435" s="19"/>
      <c r="D435" s="25"/>
      <c r="E435" s="26"/>
      <c r="F435" s="27"/>
      <c r="G435" s="27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19"/>
      <c r="U435" s="19"/>
      <c r="V435" s="19"/>
      <c r="W435" s="19"/>
      <c r="X435" s="19"/>
      <c r="Y435" s="19"/>
      <c r="Z435" s="19"/>
      <c r="AA435" s="20"/>
      <c r="AB435" s="28"/>
    </row>
    <row r="436" spans="1:28" s="22" customFormat="1" ht="17.25" customHeight="1" x14ac:dyDescent="0.2">
      <c r="A436" s="19"/>
      <c r="B436" s="19"/>
      <c r="C436" s="19"/>
      <c r="D436" s="25"/>
      <c r="E436" s="26"/>
      <c r="F436" s="27"/>
      <c r="G436" s="27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19"/>
      <c r="U436" s="19"/>
      <c r="V436" s="19"/>
      <c r="W436" s="19"/>
      <c r="X436" s="19"/>
      <c r="Y436" s="19"/>
      <c r="Z436" s="19"/>
      <c r="AA436" s="20"/>
      <c r="AB436" s="28"/>
    </row>
    <row r="437" spans="1:28" s="22" customFormat="1" ht="17.25" customHeight="1" x14ac:dyDescent="0.2">
      <c r="A437" s="19"/>
      <c r="B437" s="19"/>
      <c r="C437" s="19"/>
      <c r="D437" s="25"/>
      <c r="E437" s="26"/>
      <c r="F437" s="27"/>
      <c r="G437" s="27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19"/>
      <c r="U437" s="19"/>
      <c r="V437" s="19"/>
      <c r="W437" s="19"/>
      <c r="X437" s="19"/>
      <c r="Y437" s="19"/>
      <c r="Z437" s="19"/>
      <c r="AA437" s="20"/>
      <c r="AB437" s="28"/>
    </row>
    <row r="438" spans="1:28" s="22" customFormat="1" ht="17.25" customHeight="1" x14ac:dyDescent="0.2">
      <c r="A438" s="19"/>
      <c r="B438" s="19"/>
      <c r="C438" s="19"/>
      <c r="D438" s="25"/>
      <c r="E438" s="26"/>
      <c r="F438" s="27"/>
      <c r="G438" s="27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19"/>
      <c r="U438" s="19"/>
      <c r="V438" s="19"/>
      <c r="W438" s="19"/>
      <c r="X438" s="19"/>
      <c r="Y438" s="19"/>
      <c r="Z438" s="19"/>
      <c r="AA438" s="20"/>
      <c r="AB438" s="28"/>
    </row>
    <row r="439" spans="1:28" s="22" customFormat="1" ht="17.25" customHeight="1" x14ac:dyDescent="0.2">
      <c r="A439" s="19"/>
      <c r="B439" s="19"/>
      <c r="C439" s="19"/>
      <c r="D439" s="25"/>
      <c r="E439" s="26"/>
      <c r="F439" s="27"/>
      <c r="G439" s="27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19"/>
      <c r="U439" s="19"/>
      <c r="V439" s="19"/>
      <c r="W439" s="19"/>
      <c r="X439" s="19"/>
      <c r="Y439" s="19"/>
      <c r="Z439" s="19"/>
      <c r="AA439" s="20"/>
      <c r="AB439" s="28"/>
    </row>
    <row r="440" spans="1:28" s="22" customFormat="1" ht="17.25" customHeight="1" x14ac:dyDescent="0.2">
      <c r="A440" s="19"/>
      <c r="B440" s="19"/>
      <c r="C440" s="19"/>
      <c r="D440" s="25"/>
      <c r="E440" s="26"/>
      <c r="F440" s="27"/>
      <c r="G440" s="27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19"/>
      <c r="U440" s="19"/>
      <c r="V440" s="19"/>
      <c r="W440" s="19"/>
      <c r="X440" s="19"/>
      <c r="Y440" s="19"/>
      <c r="Z440" s="19"/>
      <c r="AA440" s="20"/>
      <c r="AB440" s="28"/>
    </row>
    <row r="441" spans="1:28" s="22" customFormat="1" ht="17.25" customHeight="1" x14ac:dyDescent="0.2">
      <c r="A441" s="19"/>
      <c r="B441" s="19"/>
      <c r="C441" s="19"/>
      <c r="D441" s="25"/>
      <c r="E441" s="26"/>
      <c r="F441" s="27"/>
      <c r="G441" s="27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19"/>
      <c r="U441" s="19"/>
      <c r="V441" s="19"/>
      <c r="W441" s="19"/>
      <c r="X441" s="19"/>
      <c r="Y441" s="19"/>
      <c r="Z441" s="19"/>
      <c r="AA441" s="20"/>
      <c r="AB441" s="28"/>
    </row>
    <row r="442" spans="1:28" s="22" customFormat="1" ht="17.25" customHeight="1" x14ac:dyDescent="0.2">
      <c r="A442" s="19"/>
      <c r="B442" s="19"/>
      <c r="C442" s="19"/>
      <c r="D442" s="25"/>
      <c r="E442" s="26"/>
      <c r="F442" s="27"/>
      <c r="G442" s="27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19"/>
      <c r="U442" s="19"/>
      <c r="V442" s="19"/>
      <c r="W442" s="19"/>
      <c r="X442" s="19"/>
      <c r="Y442" s="19"/>
      <c r="Z442" s="19"/>
      <c r="AA442" s="20"/>
      <c r="AB442" s="28"/>
    </row>
    <row r="443" spans="1:28" s="22" customFormat="1" ht="17.25" customHeight="1" x14ac:dyDescent="0.2">
      <c r="A443" s="19"/>
      <c r="B443" s="19"/>
      <c r="C443" s="19"/>
      <c r="D443" s="25"/>
      <c r="E443" s="26"/>
      <c r="F443" s="27"/>
      <c r="G443" s="27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19"/>
      <c r="U443" s="19"/>
      <c r="V443" s="19"/>
      <c r="W443" s="19"/>
      <c r="X443" s="19"/>
      <c r="Y443" s="19"/>
      <c r="Z443" s="19"/>
      <c r="AA443" s="20"/>
      <c r="AB443" s="28"/>
    </row>
    <row r="444" spans="1:28" s="22" customFormat="1" ht="17.25" customHeight="1" x14ac:dyDescent="0.2">
      <c r="A444" s="19"/>
      <c r="B444" s="19"/>
      <c r="C444" s="19"/>
      <c r="D444" s="25"/>
      <c r="E444" s="26"/>
      <c r="F444" s="27"/>
      <c r="G444" s="27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19"/>
      <c r="U444" s="19"/>
      <c r="V444" s="19"/>
      <c r="W444" s="19"/>
      <c r="X444" s="19"/>
      <c r="Y444" s="19"/>
      <c r="Z444" s="19"/>
      <c r="AA444" s="20"/>
      <c r="AB444" s="28"/>
    </row>
    <row r="445" spans="1:28" s="22" customFormat="1" ht="17.25" customHeight="1" x14ac:dyDescent="0.2">
      <c r="A445" s="19"/>
      <c r="B445" s="19"/>
      <c r="C445" s="19"/>
      <c r="D445" s="25"/>
      <c r="E445" s="26"/>
      <c r="F445" s="27"/>
      <c r="G445" s="27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19"/>
      <c r="U445" s="19"/>
      <c r="V445" s="19"/>
      <c r="W445" s="19"/>
      <c r="X445" s="19"/>
      <c r="Y445" s="19"/>
      <c r="Z445" s="19"/>
      <c r="AA445" s="20"/>
      <c r="AB445" s="28"/>
    </row>
    <row r="446" spans="1:28" s="22" customFormat="1" ht="17.25" customHeight="1" x14ac:dyDescent="0.2">
      <c r="A446" s="19"/>
      <c r="B446" s="19"/>
      <c r="C446" s="19"/>
      <c r="D446" s="25"/>
      <c r="E446" s="26"/>
      <c r="F446" s="27"/>
      <c r="G446" s="27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19"/>
      <c r="U446" s="19"/>
      <c r="V446" s="19"/>
      <c r="W446" s="19"/>
      <c r="X446" s="19"/>
      <c r="Y446" s="19"/>
      <c r="Z446" s="19"/>
      <c r="AA446" s="20"/>
      <c r="AB446" s="28"/>
    </row>
    <row r="447" spans="1:28" s="22" customFormat="1" ht="17.25" customHeight="1" x14ac:dyDescent="0.2">
      <c r="A447" s="19"/>
      <c r="B447" s="19"/>
      <c r="C447" s="19"/>
      <c r="D447" s="25"/>
      <c r="E447" s="26"/>
      <c r="F447" s="27"/>
      <c r="G447" s="27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19"/>
      <c r="U447" s="19"/>
      <c r="V447" s="19"/>
      <c r="W447" s="19"/>
      <c r="X447" s="19"/>
      <c r="Y447" s="19"/>
      <c r="Z447" s="19"/>
      <c r="AA447" s="20"/>
      <c r="AB447" s="28"/>
    </row>
    <row r="448" spans="1:28" s="22" customFormat="1" ht="17.25" customHeight="1" x14ac:dyDescent="0.2">
      <c r="A448" s="19"/>
      <c r="B448" s="19"/>
      <c r="C448" s="19"/>
      <c r="D448" s="25"/>
      <c r="E448" s="26"/>
      <c r="F448" s="27"/>
      <c r="G448" s="27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19"/>
      <c r="U448" s="19"/>
      <c r="V448" s="19"/>
      <c r="W448" s="19"/>
      <c r="X448" s="19"/>
      <c r="Y448" s="19"/>
      <c r="Z448" s="19"/>
      <c r="AA448" s="20"/>
      <c r="AB448" s="28"/>
    </row>
    <row r="449" spans="1:28" s="22" customFormat="1" ht="17.25" customHeight="1" x14ac:dyDescent="0.2">
      <c r="A449" s="19"/>
      <c r="B449" s="19"/>
      <c r="C449" s="19"/>
      <c r="D449" s="25"/>
      <c r="E449" s="26"/>
      <c r="F449" s="27"/>
      <c r="G449" s="27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19"/>
      <c r="U449" s="19"/>
      <c r="V449" s="19"/>
      <c r="W449" s="19"/>
      <c r="X449" s="19"/>
      <c r="Y449" s="19"/>
      <c r="Z449" s="19"/>
      <c r="AA449" s="20"/>
      <c r="AB449" s="28"/>
    </row>
    <row r="450" spans="1:28" s="22" customFormat="1" ht="17.25" customHeight="1" x14ac:dyDescent="0.2">
      <c r="A450" s="19"/>
      <c r="B450" s="19"/>
      <c r="C450" s="19"/>
      <c r="D450" s="25"/>
      <c r="E450" s="26"/>
      <c r="F450" s="27"/>
      <c r="G450" s="27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19"/>
      <c r="U450" s="19"/>
      <c r="V450" s="19"/>
      <c r="W450" s="19"/>
      <c r="X450" s="19"/>
      <c r="Y450" s="19"/>
      <c r="Z450" s="19"/>
      <c r="AA450" s="20"/>
      <c r="AB450" s="28"/>
    </row>
    <row r="451" spans="1:28" s="22" customFormat="1" ht="17.25" customHeight="1" x14ac:dyDescent="0.2">
      <c r="A451" s="19"/>
      <c r="B451" s="19"/>
      <c r="C451" s="19"/>
      <c r="D451" s="25"/>
      <c r="E451" s="26"/>
      <c r="F451" s="27"/>
      <c r="G451" s="27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19"/>
      <c r="U451" s="19"/>
      <c r="V451" s="19"/>
      <c r="W451" s="19"/>
      <c r="X451" s="19"/>
      <c r="Y451" s="19"/>
      <c r="Z451" s="19"/>
      <c r="AA451" s="20"/>
      <c r="AB451" s="28"/>
    </row>
    <row r="452" spans="1:28" s="22" customFormat="1" ht="17.25" customHeight="1" x14ac:dyDescent="0.2">
      <c r="A452" s="19"/>
      <c r="B452" s="19"/>
      <c r="C452" s="19"/>
      <c r="D452" s="25"/>
      <c r="E452" s="26"/>
      <c r="F452" s="27"/>
      <c r="G452" s="27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19"/>
      <c r="U452" s="19"/>
      <c r="V452" s="19"/>
      <c r="W452" s="19"/>
      <c r="X452" s="19"/>
      <c r="Y452" s="19"/>
      <c r="Z452" s="19"/>
      <c r="AA452" s="20"/>
      <c r="AB452" s="28"/>
    </row>
    <row r="453" spans="1:28" s="22" customFormat="1" ht="17.25" customHeight="1" x14ac:dyDescent="0.2">
      <c r="A453" s="19"/>
      <c r="B453" s="19"/>
      <c r="C453" s="19"/>
      <c r="D453" s="25"/>
      <c r="E453" s="26"/>
      <c r="F453" s="27"/>
      <c r="G453" s="27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19"/>
      <c r="U453" s="19"/>
      <c r="V453" s="19"/>
      <c r="W453" s="19"/>
      <c r="X453" s="19"/>
      <c r="Y453" s="19"/>
      <c r="Z453" s="19"/>
      <c r="AA453" s="20"/>
      <c r="AB453" s="28"/>
    </row>
    <row r="454" spans="1:28" s="22" customFormat="1" ht="17.25" customHeight="1" x14ac:dyDescent="0.2">
      <c r="A454" s="19"/>
      <c r="B454" s="19"/>
      <c r="C454" s="19"/>
      <c r="D454" s="25"/>
      <c r="E454" s="26"/>
      <c r="F454" s="27"/>
      <c r="G454" s="27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19"/>
      <c r="U454" s="19"/>
      <c r="V454" s="19"/>
      <c r="W454" s="19"/>
      <c r="X454" s="19"/>
      <c r="Y454" s="19"/>
      <c r="Z454" s="19"/>
      <c r="AA454" s="20"/>
      <c r="AB454" s="28"/>
    </row>
    <row r="455" spans="1:28" s="22" customFormat="1" ht="17.25" customHeight="1" x14ac:dyDescent="0.2">
      <c r="A455" s="19"/>
      <c r="B455" s="19"/>
      <c r="C455" s="19"/>
      <c r="D455" s="25"/>
      <c r="E455" s="26"/>
      <c r="F455" s="27"/>
      <c r="G455" s="27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19"/>
      <c r="U455" s="19"/>
      <c r="V455" s="19"/>
      <c r="W455" s="19"/>
      <c r="X455" s="19"/>
      <c r="Y455" s="19"/>
      <c r="Z455" s="19"/>
      <c r="AA455" s="20"/>
      <c r="AB455" s="28"/>
    </row>
    <row r="456" spans="1:28" s="22" customFormat="1" ht="17.25" customHeight="1" x14ac:dyDescent="0.2">
      <c r="A456" s="19"/>
      <c r="B456" s="19"/>
      <c r="C456" s="19"/>
      <c r="D456" s="25"/>
      <c r="E456" s="26"/>
      <c r="F456" s="27"/>
      <c r="G456" s="27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19"/>
      <c r="U456" s="19"/>
      <c r="V456" s="19"/>
      <c r="W456" s="19"/>
      <c r="X456" s="19"/>
      <c r="Y456" s="19"/>
      <c r="Z456" s="19"/>
      <c r="AA456" s="20"/>
      <c r="AB456" s="28"/>
    </row>
    <row r="457" spans="1:28" s="22" customFormat="1" ht="17.25" customHeight="1" x14ac:dyDescent="0.2">
      <c r="A457" s="19"/>
      <c r="B457" s="19"/>
      <c r="C457" s="19"/>
      <c r="D457" s="25"/>
      <c r="E457" s="26"/>
      <c r="F457" s="27"/>
      <c r="G457" s="27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19"/>
      <c r="U457" s="19"/>
      <c r="V457" s="19"/>
      <c r="W457" s="19"/>
      <c r="X457" s="19"/>
      <c r="Y457" s="19"/>
      <c r="Z457" s="19"/>
      <c r="AA457" s="20"/>
      <c r="AB457" s="28"/>
    </row>
    <row r="458" spans="1:28" s="22" customFormat="1" ht="17.25" customHeight="1" x14ac:dyDescent="0.2">
      <c r="A458" s="19"/>
      <c r="B458" s="19"/>
      <c r="C458" s="19"/>
      <c r="D458" s="25"/>
      <c r="E458" s="26"/>
      <c r="F458" s="27"/>
      <c r="G458" s="27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19"/>
      <c r="U458" s="19"/>
      <c r="V458" s="19"/>
      <c r="W458" s="19"/>
      <c r="X458" s="19"/>
      <c r="Y458" s="19"/>
      <c r="Z458" s="19"/>
      <c r="AA458" s="20"/>
      <c r="AB458" s="28"/>
    </row>
    <row r="459" spans="1:28" s="22" customFormat="1" ht="17.25" customHeight="1" x14ac:dyDescent="0.2">
      <c r="A459" s="19"/>
      <c r="B459" s="19"/>
      <c r="C459" s="19"/>
      <c r="D459" s="25"/>
      <c r="E459" s="26"/>
      <c r="F459" s="27"/>
      <c r="G459" s="27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19"/>
      <c r="U459" s="19"/>
      <c r="V459" s="19"/>
      <c r="W459" s="19"/>
      <c r="X459" s="19"/>
      <c r="Y459" s="19"/>
      <c r="Z459" s="19"/>
      <c r="AA459" s="20"/>
      <c r="AB459" s="28"/>
    </row>
    <row r="460" spans="1:28" s="22" customFormat="1" ht="17.25" customHeight="1" x14ac:dyDescent="0.2">
      <c r="A460" s="19"/>
      <c r="B460" s="19"/>
      <c r="C460" s="19"/>
      <c r="D460" s="25"/>
      <c r="E460" s="26"/>
      <c r="F460" s="27"/>
      <c r="G460" s="27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19"/>
      <c r="U460" s="19"/>
      <c r="V460" s="19"/>
      <c r="W460" s="19"/>
      <c r="X460" s="19"/>
      <c r="Y460" s="19"/>
      <c r="Z460" s="19"/>
      <c r="AA460" s="20"/>
      <c r="AB460" s="28"/>
    </row>
    <row r="461" spans="1:28" s="22" customFormat="1" ht="17.25" customHeight="1" x14ac:dyDescent="0.2">
      <c r="A461" s="19"/>
      <c r="B461" s="19"/>
      <c r="C461" s="19"/>
      <c r="D461" s="25"/>
      <c r="E461" s="26"/>
      <c r="F461" s="27"/>
      <c r="G461" s="27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19"/>
      <c r="U461" s="19"/>
      <c r="V461" s="19"/>
      <c r="W461" s="19"/>
      <c r="X461" s="19"/>
      <c r="Y461" s="19"/>
      <c r="Z461" s="19"/>
      <c r="AA461" s="20"/>
      <c r="AB461" s="28"/>
    </row>
    <row r="462" spans="1:28" s="22" customFormat="1" ht="17.25" customHeight="1" x14ac:dyDescent="0.2">
      <c r="A462" s="19"/>
      <c r="B462" s="19"/>
      <c r="C462" s="19"/>
      <c r="D462" s="25"/>
      <c r="E462" s="26"/>
      <c r="F462" s="27"/>
      <c r="G462" s="27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19"/>
      <c r="U462" s="19"/>
      <c r="V462" s="19"/>
      <c r="W462" s="19"/>
      <c r="X462" s="19"/>
      <c r="Y462" s="19"/>
      <c r="Z462" s="19"/>
      <c r="AA462" s="20"/>
      <c r="AB462" s="28"/>
    </row>
    <row r="463" spans="1:28" s="22" customFormat="1" ht="17.25" customHeight="1" x14ac:dyDescent="0.2">
      <c r="A463" s="19"/>
      <c r="B463" s="19"/>
      <c r="C463" s="19"/>
      <c r="D463" s="25"/>
      <c r="E463" s="26"/>
      <c r="F463" s="27"/>
      <c r="G463" s="27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19"/>
      <c r="U463" s="19"/>
      <c r="V463" s="19"/>
      <c r="W463" s="19"/>
      <c r="X463" s="19"/>
      <c r="Y463" s="19"/>
      <c r="Z463" s="19"/>
      <c r="AA463" s="20"/>
      <c r="AB463" s="28"/>
    </row>
    <row r="464" spans="1:28" s="22" customFormat="1" ht="17.25" customHeight="1" x14ac:dyDescent="0.2">
      <c r="A464" s="19"/>
      <c r="B464" s="19"/>
      <c r="C464" s="19"/>
      <c r="D464" s="25"/>
      <c r="E464" s="26"/>
      <c r="F464" s="27"/>
      <c r="G464" s="27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19"/>
      <c r="U464" s="19"/>
      <c r="V464" s="19"/>
      <c r="W464" s="19"/>
      <c r="X464" s="19"/>
      <c r="Y464" s="19"/>
      <c r="Z464" s="19"/>
      <c r="AA464" s="20"/>
      <c r="AB464" s="28"/>
    </row>
    <row r="465" spans="1:28" s="22" customFormat="1" ht="17.25" customHeight="1" x14ac:dyDescent="0.2">
      <c r="A465" s="19"/>
      <c r="B465" s="19"/>
      <c r="C465" s="19"/>
      <c r="D465" s="25"/>
      <c r="E465" s="26"/>
      <c r="F465" s="27"/>
      <c r="G465" s="27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19"/>
      <c r="U465" s="19"/>
      <c r="V465" s="19"/>
      <c r="W465" s="19"/>
      <c r="X465" s="19"/>
      <c r="Y465" s="19"/>
      <c r="Z465" s="19"/>
      <c r="AA465" s="20"/>
      <c r="AB465" s="28"/>
    </row>
    <row r="466" spans="1:28" s="22" customFormat="1" ht="17.25" customHeight="1" x14ac:dyDescent="0.2">
      <c r="A466" s="19"/>
      <c r="B466" s="19"/>
      <c r="C466" s="19"/>
      <c r="D466" s="25"/>
      <c r="E466" s="26"/>
      <c r="F466" s="27"/>
      <c r="G466" s="27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19"/>
      <c r="U466" s="19"/>
      <c r="V466" s="19"/>
      <c r="W466" s="19"/>
      <c r="X466" s="19"/>
      <c r="Y466" s="19"/>
      <c r="Z466" s="19"/>
      <c r="AA466" s="20"/>
      <c r="AB466" s="28"/>
    </row>
    <row r="467" spans="1:28" s="22" customFormat="1" ht="17.25" customHeight="1" x14ac:dyDescent="0.2">
      <c r="A467" s="19"/>
      <c r="B467" s="19"/>
      <c r="C467" s="19"/>
      <c r="D467" s="25"/>
      <c r="E467" s="26"/>
      <c r="F467" s="27"/>
      <c r="G467" s="27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19"/>
      <c r="U467" s="19"/>
      <c r="V467" s="19"/>
      <c r="W467" s="19"/>
      <c r="X467" s="19"/>
      <c r="Y467" s="19"/>
      <c r="Z467" s="19"/>
      <c r="AA467" s="20"/>
      <c r="AB467" s="28"/>
    </row>
    <row r="468" spans="1:28" s="22" customFormat="1" ht="17.25" customHeight="1" x14ac:dyDescent="0.2">
      <c r="A468" s="19"/>
      <c r="B468" s="19"/>
      <c r="C468" s="19"/>
      <c r="D468" s="25"/>
      <c r="E468" s="26"/>
      <c r="F468" s="27"/>
      <c r="G468" s="27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19"/>
      <c r="U468" s="19"/>
      <c r="V468" s="19"/>
      <c r="W468" s="19"/>
      <c r="X468" s="19"/>
      <c r="Y468" s="19"/>
      <c r="Z468" s="19"/>
      <c r="AA468" s="20"/>
      <c r="AB468" s="28"/>
    </row>
    <row r="469" spans="1:28" s="22" customFormat="1" ht="17.25" customHeight="1" x14ac:dyDescent="0.2">
      <c r="A469" s="19"/>
      <c r="B469" s="19"/>
      <c r="C469" s="19"/>
      <c r="D469" s="25"/>
      <c r="E469" s="26"/>
      <c r="F469" s="27"/>
      <c r="G469" s="27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19"/>
      <c r="U469" s="19"/>
      <c r="V469" s="19"/>
      <c r="W469" s="19"/>
      <c r="X469" s="19"/>
      <c r="Y469" s="19"/>
      <c r="Z469" s="19"/>
      <c r="AA469" s="20"/>
      <c r="AB469" s="28"/>
    </row>
    <row r="470" spans="1:28" s="22" customFormat="1" ht="17.25" customHeight="1" x14ac:dyDescent="0.2">
      <c r="A470" s="19"/>
      <c r="B470" s="19"/>
      <c r="C470" s="19"/>
      <c r="D470" s="25"/>
      <c r="E470" s="26"/>
      <c r="F470" s="27"/>
      <c r="G470" s="27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19"/>
      <c r="U470" s="19"/>
      <c r="V470" s="19"/>
      <c r="W470" s="19"/>
      <c r="X470" s="19"/>
      <c r="Y470" s="19"/>
      <c r="Z470" s="19"/>
      <c r="AA470" s="20"/>
      <c r="AB470" s="28"/>
    </row>
    <row r="471" spans="1:28" s="22" customFormat="1" ht="17.25" customHeight="1" x14ac:dyDescent="0.2">
      <c r="A471" s="19"/>
      <c r="B471" s="19"/>
      <c r="C471" s="19"/>
      <c r="D471" s="25"/>
      <c r="E471" s="26"/>
      <c r="F471" s="27"/>
      <c r="G471" s="27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19"/>
      <c r="U471" s="19"/>
      <c r="V471" s="19"/>
      <c r="W471" s="19"/>
      <c r="X471" s="19"/>
      <c r="Y471" s="19"/>
      <c r="Z471" s="19"/>
      <c r="AA471" s="20"/>
      <c r="AB471" s="28"/>
    </row>
    <row r="472" spans="1:28" s="22" customFormat="1" ht="17.25" customHeight="1" x14ac:dyDescent="0.2">
      <c r="A472" s="19"/>
      <c r="B472" s="19"/>
      <c r="C472" s="19"/>
      <c r="D472" s="25"/>
      <c r="E472" s="26"/>
      <c r="F472" s="27"/>
      <c r="G472" s="27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19"/>
      <c r="U472" s="19"/>
      <c r="V472" s="19"/>
      <c r="W472" s="19"/>
      <c r="X472" s="19"/>
      <c r="Y472" s="19"/>
      <c r="Z472" s="19"/>
      <c r="AA472" s="20"/>
      <c r="AB472" s="28"/>
    </row>
    <row r="473" spans="1:28" s="22" customFormat="1" ht="17.25" customHeight="1" x14ac:dyDescent="0.2">
      <c r="A473" s="19"/>
      <c r="B473" s="19"/>
      <c r="C473" s="19"/>
      <c r="D473" s="25"/>
      <c r="E473" s="26"/>
      <c r="F473" s="27"/>
      <c r="G473" s="27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19"/>
      <c r="U473" s="19"/>
      <c r="V473" s="19"/>
      <c r="W473" s="19"/>
      <c r="X473" s="19"/>
      <c r="Y473" s="19"/>
      <c r="Z473" s="19"/>
      <c r="AA473" s="20"/>
      <c r="AB473" s="28"/>
    </row>
    <row r="474" spans="1:28" s="22" customFormat="1" ht="17.25" customHeight="1" x14ac:dyDescent="0.2">
      <c r="A474" s="19"/>
      <c r="B474" s="19"/>
      <c r="C474" s="19"/>
      <c r="D474" s="25"/>
      <c r="E474" s="26"/>
      <c r="F474" s="27"/>
      <c r="G474" s="27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19"/>
      <c r="U474" s="19"/>
      <c r="V474" s="19"/>
      <c r="W474" s="19"/>
      <c r="X474" s="19"/>
      <c r="Y474" s="19"/>
      <c r="Z474" s="19"/>
      <c r="AA474" s="20"/>
      <c r="AB474" s="28"/>
    </row>
    <row r="475" spans="1:28" s="22" customFormat="1" ht="17.25" customHeight="1" x14ac:dyDescent="0.2">
      <c r="A475" s="19"/>
      <c r="B475" s="19"/>
      <c r="C475" s="19"/>
      <c r="D475" s="25"/>
      <c r="E475" s="26"/>
      <c r="F475" s="27"/>
      <c r="G475" s="27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19"/>
      <c r="U475" s="19"/>
      <c r="V475" s="19"/>
      <c r="W475" s="19"/>
      <c r="X475" s="19"/>
      <c r="Y475" s="19"/>
      <c r="Z475" s="19"/>
      <c r="AA475" s="20"/>
      <c r="AB475" s="28"/>
    </row>
    <row r="476" spans="1:28" s="22" customFormat="1" ht="17.25" customHeight="1" x14ac:dyDescent="0.2">
      <c r="A476" s="19"/>
      <c r="B476" s="19"/>
      <c r="C476" s="19"/>
      <c r="D476" s="25"/>
      <c r="E476" s="26"/>
      <c r="F476" s="27"/>
      <c r="G476" s="27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19"/>
      <c r="U476" s="19"/>
      <c r="V476" s="19"/>
      <c r="W476" s="19"/>
      <c r="X476" s="19"/>
      <c r="Y476" s="19"/>
      <c r="Z476" s="19"/>
      <c r="AA476" s="20"/>
      <c r="AB476" s="28"/>
    </row>
    <row r="477" spans="1:28" s="22" customFormat="1" ht="17.25" customHeight="1" x14ac:dyDescent="0.2">
      <c r="A477" s="19"/>
      <c r="B477" s="19"/>
      <c r="C477" s="19"/>
      <c r="D477" s="25"/>
      <c r="E477" s="26"/>
      <c r="F477" s="27"/>
      <c r="G477" s="27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19"/>
      <c r="U477" s="19"/>
      <c r="V477" s="19"/>
      <c r="W477" s="19"/>
      <c r="X477" s="19"/>
      <c r="Y477" s="19"/>
      <c r="Z477" s="19"/>
      <c r="AA477" s="20"/>
      <c r="AB477" s="28"/>
    </row>
    <row r="478" spans="1:28" s="22" customFormat="1" ht="17.25" customHeight="1" x14ac:dyDescent="0.2">
      <c r="A478" s="19"/>
      <c r="B478" s="19"/>
      <c r="C478" s="19"/>
      <c r="D478" s="25"/>
      <c r="E478" s="26"/>
      <c r="F478" s="27"/>
      <c r="G478" s="27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19"/>
      <c r="U478" s="19"/>
      <c r="V478" s="19"/>
      <c r="W478" s="19"/>
      <c r="X478" s="19"/>
      <c r="Y478" s="19"/>
      <c r="Z478" s="19"/>
      <c r="AA478" s="20"/>
      <c r="AB478" s="28"/>
    </row>
    <row r="479" spans="1:28" s="22" customFormat="1" ht="17.25" customHeight="1" x14ac:dyDescent="0.2">
      <c r="A479" s="19"/>
      <c r="B479" s="19"/>
      <c r="C479" s="19"/>
      <c r="D479" s="25"/>
      <c r="E479" s="26"/>
      <c r="F479" s="27"/>
      <c r="G479" s="27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19"/>
      <c r="U479" s="19"/>
      <c r="V479" s="19"/>
      <c r="W479" s="19"/>
      <c r="X479" s="19"/>
      <c r="Y479" s="19"/>
      <c r="Z479" s="19"/>
      <c r="AA479" s="20"/>
      <c r="AB479" s="28"/>
    </row>
    <row r="480" spans="1:28" s="22" customFormat="1" ht="17.25" customHeight="1" x14ac:dyDescent="0.2">
      <c r="A480" s="19"/>
      <c r="B480" s="19"/>
      <c r="C480" s="19"/>
      <c r="D480" s="25"/>
      <c r="E480" s="26"/>
      <c r="F480" s="27"/>
      <c r="G480" s="27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19"/>
      <c r="U480" s="19"/>
      <c r="V480" s="19"/>
      <c r="W480" s="19"/>
      <c r="X480" s="19"/>
      <c r="Y480" s="19"/>
      <c r="Z480" s="19"/>
      <c r="AA480" s="20"/>
      <c r="AB480" s="28"/>
    </row>
    <row r="481" spans="1:28" s="22" customFormat="1" ht="17.25" customHeight="1" x14ac:dyDescent="0.2">
      <c r="A481" s="19"/>
      <c r="B481" s="19"/>
      <c r="C481" s="19"/>
      <c r="D481" s="25"/>
      <c r="E481" s="26"/>
      <c r="F481" s="27"/>
      <c r="G481" s="27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19"/>
      <c r="U481" s="19"/>
      <c r="V481" s="19"/>
      <c r="W481" s="19"/>
      <c r="X481" s="19"/>
      <c r="Y481" s="19"/>
      <c r="Z481" s="19"/>
      <c r="AA481" s="20"/>
      <c r="AB481" s="28"/>
    </row>
    <row r="482" spans="1:28" s="22" customFormat="1" ht="17.25" customHeight="1" x14ac:dyDescent="0.2">
      <c r="A482" s="19"/>
      <c r="B482" s="19"/>
      <c r="C482" s="19"/>
      <c r="D482" s="25"/>
      <c r="E482" s="26"/>
      <c r="F482" s="27"/>
      <c r="G482" s="27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19"/>
      <c r="U482" s="19"/>
      <c r="V482" s="19"/>
      <c r="W482" s="19"/>
      <c r="X482" s="19"/>
      <c r="Y482" s="19"/>
      <c r="Z482" s="19"/>
      <c r="AA482" s="20"/>
      <c r="AB482" s="28"/>
    </row>
    <row r="483" spans="1:28" s="22" customFormat="1" ht="17.25" customHeight="1" x14ac:dyDescent="0.2">
      <c r="A483" s="19"/>
      <c r="B483" s="19"/>
      <c r="C483" s="19"/>
      <c r="D483" s="25"/>
      <c r="E483" s="26"/>
      <c r="F483" s="27"/>
      <c r="G483" s="27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19"/>
      <c r="U483" s="19"/>
      <c r="V483" s="19"/>
      <c r="W483" s="19"/>
      <c r="X483" s="19"/>
      <c r="Y483" s="19"/>
      <c r="Z483" s="19"/>
      <c r="AA483" s="20"/>
      <c r="AB483" s="28"/>
    </row>
    <row r="484" spans="1:28" s="22" customFormat="1" ht="17.25" customHeight="1" x14ac:dyDescent="0.2">
      <c r="A484" s="19"/>
      <c r="B484" s="19"/>
      <c r="C484" s="19"/>
      <c r="D484" s="25"/>
      <c r="E484" s="26"/>
      <c r="F484" s="27"/>
      <c r="G484" s="27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19"/>
      <c r="U484" s="19"/>
      <c r="V484" s="19"/>
      <c r="W484" s="19"/>
      <c r="X484" s="19"/>
      <c r="Y484" s="19"/>
      <c r="Z484" s="19"/>
      <c r="AA484" s="20"/>
      <c r="AB484" s="28"/>
    </row>
    <row r="485" spans="1:28" s="22" customFormat="1" ht="17.25" customHeight="1" x14ac:dyDescent="0.2">
      <c r="A485" s="19"/>
      <c r="B485" s="19"/>
      <c r="C485" s="19"/>
      <c r="D485" s="25"/>
      <c r="E485" s="26"/>
      <c r="F485" s="27"/>
      <c r="G485" s="27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19"/>
      <c r="U485" s="19"/>
      <c r="V485" s="19"/>
      <c r="W485" s="19"/>
      <c r="X485" s="19"/>
      <c r="Y485" s="19"/>
      <c r="Z485" s="19"/>
      <c r="AA485" s="20"/>
      <c r="AB485" s="28"/>
    </row>
    <row r="486" spans="1:28" s="22" customFormat="1" ht="17.25" customHeight="1" x14ac:dyDescent="0.2">
      <c r="A486" s="19"/>
      <c r="B486" s="19"/>
      <c r="C486" s="19"/>
      <c r="D486" s="25"/>
      <c r="E486" s="26"/>
      <c r="F486" s="27"/>
      <c r="G486" s="27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19"/>
      <c r="U486" s="19"/>
      <c r="V486" s="19"/>
      <c r="W486" s="19"/>
      <c r="X486" s="19"/>
      <c r="Y486" s="19"/>
      <c r="Z486" s="19"/>
      <c r="AA486" s="20"/>
      <c r="AB486" s="28"/>
    </row>
    <row r="487" spans="1:28" s="22" customFormat="1" ht="17.25" customHeight="1" x14ac:dyDescent="0.2">
      <c r="A487" s="19"/>
      <c r="B487" s="19"/>
      <c r="C487" s="19"/>
      <c r="D487" s="25"/>
      <c r="E487" s="26"/>
      <c r="F487" s="27"/>
      <c r="G487" s="27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19"/>
      <c r="U487" s="19"/>
      <c r="V487" s="19"/>
      <c r="W487" s="19"/>
      <c r="X487" s="19"/>
      <c r="Y487" s="19"/>
      <c r="Z487" s="19"/>
      <c r="AA487" s="20"/>
      <c r="AB487" s="28"/>
    </row>
    <row r="488" spans="1:28" s="22" customFormat="1" ht="17.25" customHeight="1" x14ac:dyDescent="0.2">
      <c r="A488" s="19"/>
      <c r="B488" s="19"/>
      <c r="C488" s="19"/>
      <c r="D488" s="25"/>
      <c r="E488" s="26"/>
      <c r="F488" s="27"/>
      <c r="G488" s="27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19"/>
      <c r="U488" s="19"/>
      <c r="V488" s="19"/>
      <c r="W488" s="19"/>
      <c r="X488" s="19"/>
      <c r="Y488" s="19"/>
      <c r="Z488" s="19"/>
      <c r="AA488" s="20"/>
      <c r="AB488" s="28"/>
    </row>
    <row r="489" spans="1:28" s="22" customFormat="1" ht="17.25" customHeight="1" x14ac:dyDescent="0.2">
      <c r="A489" s="19"/>
      <c r="B489" s="19"/>
      <c r="C489" s="19"/>
      <c r="D489" s="25"/>
      <c r="E489" s="26"/>
      <c r="F489" s="27"/>
      <c r="G489" s="27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19"/>
      <c r="U489" s="19"/>
      <c r="V489" s="19"/>
      <c r="W489" s="19"/>
      <c r="X489" s="19"/>
      <c r="Y489" s="19"/>
      <c r="Z489" s="19"/>
      <c r="AA489" s="20"/>
      <c r="AB489" s="28"/>
    </row>
    <row r="490" spans="1:28" s="22" customFormat="1" ht="17.25" customHeight="1" x14ac:dyDescent="0.2">
      <c r="A490" s="19"/>
      <c r="B490" s="19"/>
      <c r="C490" s="19"/>
      <c r="D490" s="25"/>
      <c r="E490" s="26"/>
      <c r="F490" s="27"/>
      <c r="G490" s="27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19"/>
      <c r="U490" s="19"/>
      <c r="V490" s="19"/>
      <c r="W490" s="19"/>
      <c r="X490" s="19"/>
      <c r="Y490" s="19"/>
      <c r="Z490" s="19"/>
      <c r="AA490" s="20"/>
      <c r="AB490" s="28"/>
    </row>
    <row r="491" spans="1:28" s="22" customFormat="1" ht="17.25" customHeight="1" x14ac:dyDescent="0.2">
      <c r="A491" s="19"/>
      <c r="B491" s="19"/>
      <c r="C491" s="19"/>
      <c r="D491" s="25"/>
      <c r="E491" s="26"/>
      <c r="F491" s="27"/>
      <c r="G491" s="27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19"/>
      <c r="U491" s="19"/>
      <c r="V491" s="19"/>
      <c r="W491" s="19"/>
      <c r="X491" s="19"/>
      <c r="Y491" s="19"/>
      <c r="Z491" s="19"/>
      <c r="AA491" s="20"/>
      <c r="AB491" s="28"/>
    </row>
    <row r="492" spans="1:28" s="22" customFormat="1" ht="17.25" customHeight="1" x14ac:dyDescent="0.2">
      <c r="A492" s="19"/>
      <c r="B492" s="19"/>
      <c r="C492" s="19"/>
      <c r="D492" s="25"/>
      <c r="E492" s="26"/>
      <c r="F492" s="27"/>
      <c r="G492" s="27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19"/>
      <c r="U492" s="19"/>
      <c r="V492" s="19"/>
      <c r="W492" s="19"/>
      <c r="X492" s="19"/>
      <c r="Y492" s="19"/>
      <c r="Z492" s="19"/>
      <c r="AA492" s="20"/>
      <c r="AB492" s="28"/>
    </row>
    <row r="493" spans="1:28" s="22" customFormat="1" ht="17.25" customHeight="1" x14ac:dyDescent="0.2">
      <c r="A493" s="19"/>
      <c r="B493" s="19"/>
      <c r="C493" s="19"/>
      <c r="D493" s="25"/>
      <c r="E493" s="26"/>
      <c r="F493" s="27"/>
      <c r="G493" s="27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19"/>
      <c r="U493" s="19"/>
      <c r="V493" s="19"/>
      <c r="W493" s="19"/>
      <c r="X493" s="19"/>
      <c r="Y493" s="19"/>
      <c r="Z493" s="19"/>
      <c r="AA493" s="20"/>
      <c r="AB493" s="28"/>
    </row>
    <row r="494" spans="1:28" s="22" customFormat="1" ht="17.25" customHeight="1" x14ac:dyDescent="0.2">
      <c r="A494" s="19"/>
      <c r="B494" s="19"/>
      <c r="C494" s="19"/>
      <c r="D494" s="25"/>
      <c r="E494" s="26"/>
      <c r="F494" s="27"/>
      <c r="G494" s="27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19"/>
      <c r="U494" s="19"/>
      <c r="V494" s="19"/>
      <c r="W494" s="19"/>
      <c r="X494" s="19"/>
      <c r="Y494" s="19"/>
      <c r="Z494" s="19"/>
      <c r="AA494" s="20"/>
      <c r="AB494" s="28"/>
    </row>
    <row r="495" spans="1:28" s="22" customFormat="1" ht="17.25" customHeight="1" x14ac:dyDescent="0.2">
      <c r="A495" s="19"/>
      <c r="B495" s="19"/>
      <c r="C495" s="19"/>
      <c r="D495" s="25"/>
      <c r="E495" s="26"/>
      <c r="F495" s="27"/>
      <c r="G495" s="27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19"/>
      <c r="U495" s="19"/>
      <c r="V495" s="19"/>
      <c r="W495" s="19"/>
      <c r="X495" s="19"/>
      <c r="Y495" s="19"/>
      <c r="Z495" s="19"/>
      <c r="AA495" s="20"/>
      <c r="AB495" s="28"/>
    </row>
    <row r="496" spans="1:28" s="22" customFormat="1" ht="17.25" customHeight="1" x14ac:dyDescent="0.2">
      <c r="A496" s="19"/>
      <c r="B496" s="19"/>
      <c r="C496" s="19"/>
      <c r="D496" s="25"/>
      <c r="E496" s="26"/>
      <c r="F496" s="27"/>
      <c r="G496" s="27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19"/>
      <c r="U496" s="19"/>
      <c r="V496" s="19"/>
      <c r="W496" s="19"/>
      <c r="X496" s="19"/>
      <c r="Y496" s="19"/>
      <c r="Z496" s="19"/>
      <c r="AA496" s="20"/>
      <c r="AB496" s="28"/>
    </row>
    <row r="497" spans="1:28" s="22" customFormat="1" ht="17.25" customHeight="1" x14ac:dyDescent="0.2">
      <c r="A497" s="19"/>
      <c r="B497" s="19"/>
      <c r="C497" s="19"/>
      <c r="D497" s="25"/>
      <c r="E497" s="26"/>
      <c r="F497" s="27"/>
      <c r="G497" s="27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19"/>
      <c r="U497" s="19"/>
      <c r="V497" s="19"/>
      <c r="W497" s="19"/>
      <c r="X497" s="19"/>
      <c r="Y497" s="19"/>
      <c r="Z497" s="19"/>
      <c r="AA497" s="20"/>
      <c r="AB497" s="28"/>
    </row>
    <row r="498" spans="1:28" s="22" customFormat="1" ht="17.25" customHeight="1" x14ac:dyDescent="0.2">
      <c r="A498" s="19"/>
      <c r="B498" s="19"/>
      <c r="C498" s="19"/>
      <c r="D498" s="25"/>
      <c r="E498" s="26"/>
      <c r="F498" s="27"/>
      <c r="G498" s="27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19"/>
      <c r="U498" s="19"/>
      <c r="V498" s="19"/>
      <c r="W498" s="19"/>
      <c r="X498" s="19"/>
      <c r="Y498" s="19"/>
      <c r="Z498" s="19"/>
      <c r="AA498" s="20"/>
      <c r="AB498" s="28"/>
    </row>
    <row r="499" spans="1:28" s="22" customFormat="1" ht="17.25" customHeight="1" x14ac:dyDescent="0.2">
      <c r="A499" s="19"/>
      <c r="B499" s="19"/>
      <c r="C499" s="19"/>
      <c r="D499" s="25"/>
      <c r="E499" s="26"/>
      <c r="F499" s="27"/>
      <c r="G499" s="27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19"/>
      <c r="U499" s="19"/>
      <c r="V499" s="19"/>
      <c r="W499" s="19"/>
      <c r="X499" s="19"/>
      <c r="Y499" s="19"/>
      <c r="Z499" s="19"/>
      <c r="AA499" s="20"/>
      <c r="AB499" s="28"/>
    </row>
    <row r="500" spans="1:28" s="22" customFormat="1" ht="17.25" customHeight="1" x14ac:dyDescent="0.2">
      <c r="A500" s="19"/>
      <c r="B500" s="19"/>
      <c r="C500" s="19"/>
      <c r="D500" s="25"/>
      <c r="E500" s="26"/>
      <c r="F500" s="27"/>
      <c r="G500" s="27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19"/>
      <c r="U500" s="19"/>
      <c r="V500" s="19"/>
      <c r="W500" s="19"/>
      <c r="X500" s="19"/>
      <c r="Y500" s="19"/>
      <c r="Z500" s="19"/>
      <c r="AA500" s="20"/>
      <c r="AB500" s="28"/>
    </row>
    <row r="501" spans="1:28" s="22" customFormat="1" ht="17.25" customHeight="1" x14ac:dyDescent="0.2">
      <c r="A501" s="19"/>
      <c r="B501" s="19"/>
      <c r="C501" s="19"/>
      <c r="D501" s="25"/>
      <c r="E501" s="26"/>
      <c r="F501" s="27"/>
      <c r="G501" s="27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19"/>
      <c r="U501" s="19"/>
      <c r="V501" s="19"/>
      <c r="W501" s="19"/>
      <c r="X501" s="19"/>
      <c r="Y501" s="19"/>
      <c r="Z501" s="19"/>
      <c r="AA501" s="20"/>
      <c r="AB501" s="28"/>
    </row>
    <row r="502" spans="1:28" s="22" customFormat="1" ht="17.25" customHeight="1" x14ac:dyDescent="0.2">
      <c r="A502" s="19"/>
      <c r="B502" s="19"/>
      <c r="C502" s="19"/>
      <c r="D502" s="25"/>
      <c r="E502" s="26"/>
      <c r="F502" s="27"/>
      <c r="G502" s="27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19"/>
      <c r="U502" s="19"/>
      <c r="V502" s="19"/>
      <c r="W502" s="19"/>
      <c r="X502" s="19"/>
      <c r="Y502" s="19"/>
      <c r="Z502" s="19"/>
      <c r="AA502" s="20"/>
      <c r="AB502" s="28"/>
    </row>
    <row r="503" spans="1:28" s="22" customFormat="1" ht="17.25" customHeight="1" x14ac:dyDescent="0.2">
      <c r="A503" s="19"/>
      <c r="B503" s="19"/>
      <c r="C503" s="19"/>
      <c r="D503" s="25"/>
      <c r="E503" s="26"/>
      <c r="F503" s="27"/>
      <c r="G503" s="27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19"/>
      <c r="U503" s="19"/>
      <c r="V503" s="19"/>
      <c r="W503" s="19"/>
      <c r="X503" s="19"/>
      <c r="Y503" s="19"/>
      <c r="Z503" s="19"/>
      <c r="AA503" s="20"/>
      <c r="AB503" s="28"/>
    </row>
    <row r="504" spans="1:28" s="22" customFormat="1" ht="17.25" customHeight="1" x14ac:dyDescent="0.2">
      <c r="A504" s="19"/>
      <c r="B504" s="19"/>
      <c r="C504" s="19"/>
      <c r="D504" s="25"/>
      <c r="E504" s="26"/>
      <c r="F504" s="27"/>
      <c r="G504" s="27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19"/>
      <c r="U504" s="19"/>
      <c r="V504" s="19"/>
      <c r="W504" s="19"/>
      <c r="X504" s="19"/>
      <c r="Y504" s="19"/>
      <c r="Z504" s="19"/>
      <c r="AA504" s="20"/>
      <c r="AB504" s="28"/>
    </row>
    <row r="505" spans="1:28" s="22" customFormat="1" ht="17.25" customHeight="1" x14ac:dyDescent="0.2">
      <c r="A505" s="19"/>
      <c r="B505" s="19"/>
      <c r="C505" s="19"/>
      <c r="D505" s="25"/>
      <c r="E505" s="26"/>
      <c r="F505" s="27"/>
      <c r="G505" s="27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19"/>
      <c r="U505" s="19"/>
      <c r="V505" s="19"/>
      <c r="W505" s="19"/>
      <c r="X505" s="19"/>
      <c r="Y505" s="19"/>
      <c r="Z505" s="19"/>
      <c r="AA505" s="20"/>
      <c r="AB505" s="28"/>
    </row>
    <row r="506" spans="1:28" s="22" customFormat="1" ht="17.25" customHeight="1" x14ac:dyDescent="0.2">
      <c r="A506" s="19"/>
      <c r="B506" s="19"/>
      <c r="C506" s="19"/>
      <c r="D506" s="25"/>
      <c r="E506" s="26"/>
      <c r="F506" s="27"/>
      <c r="G506" s="27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19"/>
      <c r="U506" s="19"/>
      <c r="V506" s="19"/>
      <c r="W506" s="19"/>
      <c r="X506" s="19"/>
      <c r="Y506" s="19"/>
      <c r="Z506" s="19"/>
      <c r="AA506" s="20"/>
      <c r="AB506" s="28"/>
    </row>
    <row r="507" spans="1:28" s="22" customFormat="1" ht="17.25" customHeight="1" x14ac:dyDescent="0.2">
      <c r="A507" s="19"/>
      <c r="B507" s="19"/>
      <c r="C507" s="19"/>
      <c r="D507" s="25"/>
      <c r="E507" s="26"/>
      <c r="F507" s="27"/>
      <c r="G507" s="27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19"/>
      <c r="U507" s="19"/>
      <c r="V507" s="19"/>
      <c r="W507" s="19"/>
      <c r="X507" s="19"/>
      <c r="Y507" s="19"/>
      <c r="Z507" s="19"/>
      <c r="AA507" s="20"/>
      <c r="AB507" s="28"/>
    </row>
    <row r="508" spans="1:28" s="22" customFormat="1" ht="17.25" customHeight="1" x14ac:dyDescent="0.2">
      <c r="A508" s="19"/>
      <c r="B508" s="19"/>
      <c r="C508" s="19"/>
      <c r="D508" s="25"/>
      <c r="E508" s="26"/>
      <c r="F508" s="27"/>
      <c r="G508" s="27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19"/>
      <c r="U508" s="19"/>
      <c r="V508" s="19"/>
      <c r="W508" s="19"/>
      <c r="X508" s="19"/>
      <c r="Y508" s="19"/>
      <c r="Z508" s="19"/>
      <c r="AA508" s="20"/>
      <c r="AB508" s="28"/>
    </row>
    <row r="509" spans="1:28" s="22" customFormat="1" ht="17.25" customHeight="1" x14ac:dyDescent="0.2">
      <c r="A509" s="19"/>
      <c r="B509" s="19"/>
      <c r="C509" s="19"/>
      <c r="D509" s="25"/>
      <c r="E509" s="26"/>
      <c r="F509" s="27"/>
      <c r="G509" s="27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19"/>
      <c r="U509" s="19"/>
      <c r="V509" s="19"/>
      <c r="W509" s="19"/>
      <c r="X509" s="19"/>
      <c r="Y509" s="19"/>
      <c r="Z509" s="19"/>
      <c r="AA509" s="20"/>
      <c r="AB509" s="28"/>
    </row>
    <row r="510" spans="1:28" s="22" customFormat="1" ht="17.25" customHeight="1" x14ac:dyDescent="0.2">
      <c r="A510" s="19"/>
      <c r="B510" s="19"/>
      <c r="C510" s="19"/>
      <c r="D510" s="25"/>
      <c r="E510" s="26"/>
      <c r="F510" s="27"/>
      <c r="G510" s="27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19"/>
      <c r="U510" s="19"/>
      <c r="V510" s="19"/>
      <c r="W510" s="19"/>
      <c r="X510" s="19"/>
      <c r="Y510" s="19"/>
      <c r="Z510" s="19"/>
      <c r="AA510" s="20"/>
      <c r="AB510" s="28"/>
    </row>
    <row r="511" spans="1:28" s="22" customFormat="1" ht="17.25" customHeight="1" x14ac:dyDescent="0.2">
      <c r="A511" s="19"/>
      <c r="B511" s="19"/>
      <c r="C511" s="19"/>
      <c r="D511" s="25"/>
      <c r="E511" s="26"/>
      <c r="F511" s="27"/>
      <c r="G511" s="27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19"/>
      <c r="U511" s="19"/>
      <c r="V511" s="19"/>
      <c r="W511" s="19"/>
      <c r="X511" s="19"/>
      <c r="Y511" s="19"/>
      <c r="Z511" s="19"/>
      <c r="AA511" s="20"/>
      <c r="AB511" s="28"/>
    </row>
    <row r="512" spans="1:28" s="22" customFormat="1" ht="17.25" customHeight="1" x14ac:dyDescent="0.2">
      <c r="A512" s="19"/>
      <c r="B512" s="19"/>
      <c r="C512" s="19"/>
      <c r="D512" s="25"/>
      <c r="E512" s="26"/>
      <c r="F512" s="27"/>
      <c r="G512" s="27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19"/>
      <c r="U512" s="19"/>
      <c r="V512" s="19"/>
      <c r="W512" s="19"/>
      <c r="X512" s="19"/>
      <c r="Y512" s="19"/>
      <c r="Z512" s="19"/>
      <c r="AA512" s="20"/>
      <c r="AB512" s="28"/>
    </row>
    <row r="513" spans="1:28" s="22" customFormat="1" ht="17.25" customHeight="1" x14ac:dyDescent="0.2">
      <c r="A513" s="19"/>
      <c r="B513" s="19"/>
      <c r="C513" s="19"/>
      <c r="D513" s="25"/>
      <c r="E513" s="26"/>
      <c r="F513" s="27"/>
      <c r="G513" s="27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19"/>
      <c r="U513" s="19"/>
      <c r="V513" s="19"/>
      <c r="W513" s="19"/>
      <c r="X513" s="19"/>
      <c r="Y513" s="19"/>
      <c r="Z513" s="19"/>
      <c r="AA513" s="20"/>
      <c r="AB513" s="28"/>
    </row>
    <row r="514" spans="1:28" s="22" customFormat="1" ht="17.25" customHeight="1" x14ac:dyDescent="0.2">
      <c r="A514" s="19"/>
      <c r="B514" s="19"/>
      <c r="C514" s="19"/>
      <c r="D514" s="25"/>
      <c r="E514" s="26"/>
      <c r="F514" s="27"/>
      <c r="G514" s="27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19"/>
      <c r="U514" s="19"/>
      <c r="V514" s="19"/>
      <c r="W514" s="19"/>
      <c r="X514" s="19"/>
      <c r="Y514" s="19"/>
      <c r="Z514" s="19"/>
      <c r="AA514" s="20"/>
      <c r="AB514" s="28"/>
    </row>
    <row r="515" spans="1:28" s="22" customFormat="1" ht="17.25" customHeight="1" x14ac:dyDescent="0.2">
      <c r="A515" s="19"/>
      <c r="B515" s="19"/>
      <c r="C515" s="19"/>
      <c r="D515" s="25"/>
      <c r="E515" s="26"/>
      <c r="F515" s="27"/>
      <c r="G515" s="27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19"/>
      <c r="U515" s="19"/>
      <c r="V515" s="19"/>
      <c r="W515" s="19"/>
      <c r="X515" s="19"/>
      <c r="Y515" s="19"/>
      <c r="Z515" s="19"/>
      <c r="AA515" s="20"/>
      <c r="AB515" s="28"/>
    </row>
    <row r="516" spans="1:28" s="22" customFormat="1" ht="17.25" customHeight="1" x14ac:dyDescent="0.2">
      <c r="A516" s="19"/>
      <c r="B516" s="19"/>
      <c r="C516" s="19"/>
      <c r="D516" s="25"/>
      <c r="E516" s="26"/>
      <c r="F516" s="27"/>
      <c r="G516" s="27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19"/>
      <c r="U516" s="19"/>
      <c r="V516" s="19"/>
      <c r="W516" s="19"/>
      <c r="X516" s="19"/>
      <c r="Y516" s="19"/>
      <c r="Z516" s="19"/>
      <c r="AA516" s="20"/>
      <c r="AB516" s="28"/>
    </row>
    <row r="517" spans="1:28" s="22" customFormat="1" ht="17.25" customHeight="1" x14ac:dyDescent="0.2">
      <c r="A517" s="19"/>
      <c r="B517" s="19"/>
      <c r="C517" s="19"/>
      <c r="D517" s="25"/>
      <c r="E517" s="26"/>
      <c r="F517" s="27"/>
      <c r="G517" s="27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19"/>
      <c r="U517" s="19"/>
      <c r="V517" s="19"/>
      <c r="W517" s="19"/>
      <c r="X517" s="19"/>
      <c r="Y517" s="19"/>
      <c r="Z517" s="19"/>
      <c r="AA517" s="20"/>
      <c r="AB517" s="28"/>
    </row>
    <row r="518" spans="1:28" s="22" customFormat="1" ht="17.25" customHeight="1" x14ac:dyDescent="0.2">
      <c r="A518" s="19"/>
      <c r="B518" s="19"/>
      <c r="C518" s="19"/>
      <c r="D518" s="25"/>
      <c r="E518" s="26"/>
      <c r="F518" s="27"/>
      <c r="G518" s="27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19"/>
      <c r="U518" s="19"/>
      <c r="V518" s="19"/>
      <c r="W518" s="19"/>
      <c r="X518" s="19"/>
      <c r="Y518" s="19"/>
      <c r="Z518" s="19"/>
      <c r="AA518" s="20"/>
      <c r="AB518" s="28"/>
    </row>
    <row r="519" spans="1:28" s="22" customFormat="1" ht="17.25" customHeight="1" x14ac:dyDescent="0.2">
      <c r="A519" s="19"/>
      <c r="B519" s="19"/>
      <c r="C519" s="19"/>
      <c r="D519" s="25"/>
      <c r="E519" s="26"/>
      <c r="F519" s="27"/>
      <c r="G519" s="27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19"/>
      <c r="U519" s="19"/>
      <c r="V519" s="19"/>
      <c r="W519" s="19"/>
      <c r="X519" s="19"/>
      <c r="Y519" s="19"/>
      <c r="Z519" s="19"/>
      <c r="AA519" s="20"/>
      <c r="AB519" s="28"/>
    </row>
    <row r="520" spans="1:28" s="22" customFormat="1" ht="17.25" customHeight="1" x14ac:dyDescent="0.2">
      <c r="A520" s="19"/>
      <c r="B520" s="19"/>
      <c r="C520" s="19"/>
      <c r="D520" s="25"/>
      <c r="E520" s="26"/>
      <c r="F520" s="27"/>
      <c r="G520" s="27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19"/>
      <c r="U520" s="19"/>
      <c r="V520" s="19"/>
      <c r="W520" s="19"/>
      <c r="X520" s="19"/>
      <c r="Y520" s="19"/>
      <c r="Z520" s="19"/>
      <c r="AA520" s="20"/>
      <c r="AB520" s="28"/>
    </row>
    <row r="521" spans="1:28" s="22" customFormat="1" ht="17.25" customHeight="1" x14ac:dyDescent="0.2">
      <c r="A521" s="19"/>
      <c r="B521" s="19"/>
      <c r="C521" s="19"/>
      <c r="D521" s="25"/>
      <c r="E521" s="26"/>
      <c r="F521" s="27"/>
      <c r="G521" s="27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19"/>
      <c r="U521" s="19"/>
      <c r="V521" s="19"/>
      <c r="W521" s="19"/>
      <c r="X521" s="19"/>
      <c r="Y521" s="19"/>
      <c r="Z521" s="19"/>
      <c r="AA521" s="20"/>
      <c r="AB521" s="28"/>
    </row>
    <row r="522" spans="1:28" s="22" customFormat="1" ht="17.25" customHeight="1" x14ac:dyDescent="0.2">
      <c r="A522" s="19"/>
      <c r="B522" s="19"/>
      <c r="C522" s="19"/>
      <c r="D522" s="25"/>
      <c r="E522" s="26"/>
      <c r="F522" s="27"/>
      <c r="G522" s="27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19"/>
      <c r="U522" s="19"/>
      <c r="V522" s="19"/>
      <c r="W522" s="19"/>
      <c r="X522" s="19"/>
      <c r="Y522" s="19"/>
      <c r="Z522" s="19"/>
      <c r="AA522" s="20"/>
      <c r="AB522" s="28"/>
    </row>
    <row r="523" spans="1:28" s="22" customFormat="1" ht="17.25" customHeight="1" x14ac:dyDescent="0.2">
      <c r="A523" s="19"/>
      <c r="B523" s="19"/>
      <c r="C523" s="19"/>
      <c r="D523" s="25"/>
      <c r="E523" s="26"/>
      <c r="F523" s="27"/>
      <c r="G523" s="27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19"/>
      <c r="U523" s="19"/>
      <c r="V523" s="19"/>
      <c r="W523" s="19"/>
      <c r="X523" s="19"/>
      <c r="Y523" s="19"/>
      <c r="Z523" s="19"/>
      <c r="AA523" s="20"/>
      <c r="AB523" s="28"/>
    </row>
    <row r="524" spans="1:28" s="22" customFormat="1" ht="17.25" customHeight="1" x14ac:dyDescent="0.2">
      <c r="A524" s="19"/>
      <c r="B524" s="19"/>
      <c r="C524" s="19"/>
      <c r="D524" s="25"/>
      <c r="E524" s="26"/>
      <c r="F524" s="27"/>
      <c r="G524" s="27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19"/>
      <c r="U524" s="19"/>
      <c r="V524" s="19"/>
      <c r="W524" s="19"/>
      <c r="X524" s="19"/>
      <c r="Y524" s="19"/>
      <c r="Z524" s="19"/>
      <c r="AA524" s="20"/>
      <c r="AB524" s="28"/>
    </row>
    <row r="525" spans="1:28" s="22" customFormat="1" ht="17.25" customHeight="1" x14ac:dyDescent="0.2">
      <c r="A525" s="19"/>
      <c r="B525" s="19"/>
      <c r="C525" s="19"/>
      <c r="D525" s="25"/>
      <c r="E525" s="26"/>
      <c r="F525" s="27"/>
      <c r="G525" s="27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19"/>
      <c r="U525" s="19"/>
      <c r="V525" s="19"/>
      <c r="W525" s="19"/>
      <c r="X525" s="19"/>
      <c r="Y525" s="19"/>
      <c r="Z525" s="19"/>
      <c r="AA525" s="20"/>
      <c r="AB525" s="28"/>
    </row>
    <row r="526" spans="1:28" s="22" customFormat="1" ht="17.25" customHeight="1" x14ac:dyDescent="0.2">
      <c r="A526" s="19"/>
      <c r="B526" s="19"/>
      <c r="C526" s="19"/>
      <c r="D526" s="25"/>
      <c r="E526" s="26"/>
      <c r="F526" s="27"/>
      <c r="G526" s="27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19"/>
      <c r="U526" s="19"/>
      <c r="V526" s="19"/>
      <c r="W526" s="19"/>
      <c r="X526" s="19"/>
      <c r="Y526" s="19"/>
      <c r="Z526" s="19"/>
      <c r="AA526" s="20"/>
      <c r="AB526" s="28"/>
    </row>
    <row r="527" spans="1:28" s="22" customFormat="1" ht="17.25" customHeight="1" x14ac:dyDescent="0.2">
      <c r="A527" s="19"/>
      <c r="B527" s="19"/>
      <c r="C527" s="19"/>
      <c r="D527" s="25"/>
      <c r="E527" s="26"/>
      <c r="F527" s="27"/>
      <c r="G527" s="27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19"/>
      <c r="U527" s="19"/>
      <c r="V527" s="19"/>
      <c r="W527" s="19"/>
      <c r="X527" s="19"/>
      <c r="Y527" s="19"/>
      <c r="Z527" s="19"/>
      <c r="AA527" s="20"/>
      <c r="AB527" s="28"/>
    </row>
    <row r="528" spans="1:28" s="22" customFormat="1" ht="17.25" customHeight="1" x14ac:dyDescent="0.2">
      <c r="A528" s="19"/>
      <c r="B528" s="19"/>
      <c r="C528" s="19"/>
      <c r="D528" s="25"/>
      <c r="E528" s="26"/>
      <c r="F528" s="27"/>
      <c r="G528" s="27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19"/>
      <c r="U528" s="19"/>
      <c r="V528" s="19"/>
      <c r="W528" s="19"/>
      <c r="X528" s="19"/>
      <c r="Y528" s="19"/>
      <c r="Z528" s="19"/>
      <c r="AA528" s="20"/>
      <c r="AB528" s="28"/>
    </row>
    <row r="529" spans="1:28" s="22" customFormat="1" ht="17.25" customHeight="1" x14ac:dyDescent="0.2">
      <c r="A529" s="19"/>
      <c r="B529" s="19"/>
      <c r="C529" s="19"/>
      <c r="D529" s="25"/>
      <c r="E529" s="26"/>
      <c r="F529" s="27"/>
      <c r="G529" s="27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19"/>
      <c r="U529" s="19"/>
      <c r="V529" s="19"/>
      <c r="W529" s="19"/>
      <c r="X529" s="19"/>
      <c r="Y529" s="19"/>
      <c r="Z529" s="19"/>
      <c r="AA529" s="20"/>
      <c r="AB529" s="28"/>
    </row>
    <row r="530" spans="1:28" s="22" customFormat="1" ht="17.25" customHeight="1" x14ac:dyDescent="0.2">
      <c r="A530" s="19"/>
      <c r="B530" s="19"/>
      <c r="C530" s="19"/>
      <c r="D530" s="25"/>
      <c r="E530" s="26"/>
      <c r="F530" s="27"/>
      <c r="G530" s="27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19"/>
      <c r="U530" s="19"/>
      <c r="V530" s="19"/>
      <c r="W530" s="19"/>
      <c r="X530" s="19"/>
      <c r="Y530" s="19"/>
      <c r="Z530" s="19"/>
      <c r="AA530" s="20"/>
      <c r="AB530" s="28"/>
    </row>
    <row r="531" spans="1:28" s="22" customFormat="1" ht="17.25" customHeight="1" x14ac:dyDescent="0.2">
      <c r="A531" s="19"/>
      <c r="B531" s="19"/>
      <c r="C531" s="19"/>
      <c r="D531" s="25"/>
      <c r="E531" s="26"/>
      <c r="F531" s="27"/>
      <c r="G531" s="27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19"/>
      <c r="U531" s="19"/>
      <c r="V531" s="19"/>
      <c r="W531" s="19"/>
      <c r="X531" s="19"/>
      <c r="Y531" s="19"/>
      <c r="Z531" s="19"/>
      <c r="AA531" s="20"/>
      <c r="AB531" s="28"/>
    </row>
    <row r="532" spans="1:28" s="22" customFormat="1" ht="17.25" customHeight="1" x14ac:dyDescent="0.2">
      <c r="A532" s="19"/>
      <c r="B532" s="19"/>
      <c r="C532" s="19"/>
      <c r="D532" s="25"/>
      <c r="E532" s="26"/>
      <c r="F532" s="27"/>
      <c r="G532" s="27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19"/>
      <c r="U532" s="19"/>
      <c r="V532" s="19"/>
      <c r="W532" s="19"/>
      <c r="X532" s="19"/>
      <c r="Y532" s="19"/>
      <c r="Z532" s="19"/>
      <c r="AA532" s="20"/>
      <c r="AB532" s="28"/>
    </row>
    <row r="533" spans="1:28" s="22" customFormat="1" ht="17.25" customHeight="1" x14ac:dyDescent="0.2">
      <c r="A533" s="19"/>
      <c r="B533" s="19"/>
      <c r="C533" s="19"/>
      <c r="D533" s="25"/>
      <c r="E533" s="26"/>
      <c r="F533" s="27"/>
      <c r="G533" s="27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19"/>
      <c r="U533" s="19"/>
      <c r="V533" s="19"/>
      <c r="W533" s="19"/>
      <c r="X533" s="19"/>
      <c r="Y533" s="19"/>
      <c r="Z533" s="19"/>
      <c r="AA533" s="20"/>
      <c r="AB533" s="28"/>
    </row>
    <row r="534" spans="1:28" s="22" customFormat="1" ht="17.25" customHeight="1" x14ac:dyDescent="0.2">
      <c r="A534" s="19"/>
      <c r="B534" s="19"/>
      <c r="C534" s="19"/>
      <c r="D534" s="25"/>
      <c r="E534" s="26"/>
      <c r="F534" s="27"/>
      <c r="G534" s="27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19"/>
      <c r="U534" s="19"/>
      <c r="V534" s="19"/>
      <c r="W534" s="19"/>
      <c r="X534" s="19"/>
      <c r="Y534" s="19"/>
      <c r="Z534" s="19"/>
      <c r="AA534" s="20"/>
      <c r="AB534" s="28"/>
    </row>
    <row r="535" spans="1:28" s="22" customFormat="1" ht="17.25" customHeight="1" x14ac:dyDescent="0.2">
      <c r="A535" s="19"/>
      <c r="B535" s="19"/>
      <c r="C535" s="19"/>
      <c r="D535" s="25"/>
      <c r="E535" s="26"/>
      <c r="F535" s="27"/>
      <c r="G535" s="27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19"/>
      <c r="U535" s="19"/>
      <c r="V535" s="19"/>
      <c r="W535" s="19"/>
      <c r="X535" s="19"/>
      <c r="Y535" s="19"/>
      <c r="Z535" s="19"/>
      <c r="AA535" s="20"/>
      <c r="AB535" s="28"/>
    </row>
    <row r="536" spans="1:28" s="22" customFormat="1" ht="17.25" customHeight="1" x14ac:dyDescent="0.2">
      <c r="A536" s="19"/>
      <c r="B536" s="19"/>
      <c r="C536" s="19"/>
      <c r="D536" s="25"/>
      <c r="E536" s="26"/>
      <c r="F536" s="27"/>
      <c r="G536" s="27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19"/>
      <c r="U536" s="19"/>
      <c r="V536" s="19"/>
      <c r="W536" s="19"/>
      <c r="X536" s="19"/>
      <c r="Y536" s="19"/>
      <c r="Z536" s="19"/>
      <c r="AA536" s="20"/>
      <c r="AB536" s="28"/>
    </row>
    <row r="537" spans="1:28" s="22" customFormat="1" ht="17.25" customHeight="1" x14ac:dyDescent="0.2">
      <c r="A537" s="19"/>
      <c r="B537" s="19"/>
      <c r="C537" s="19"/>
      <c r="D537" s="25"/>
      <c r="E537" s="26"/>
      <c r="F537" s="27"/>
      <c r="G537" s="27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19"/>
      <c r="U537" s="19"/>
      <c r="V537" s="19"/>
      <c r="W537" s="19"/>
      <c r="X537" s="19"/>
      <c r="Y537" s="19"/>
      <c r="Z537" s="19"/>
      <c r="AA537" s="20"/>
      <c r="AB537" s="28"/>
    </row>
    <row r="538" spans="1:28" s="22" customFormat="1" ht="17.25" customHeight="1" x14ac:dyDescent="0.2">
      <c r="A538" s="19"/>
      <c r="B538" s="19"/>
      <c r="C538" s="19"/>
      <c r="D538" s="25"/>
      <c r="E538" s="26"/>
      <c r="F538" s="27"/>
      <c r="G538" s="27"/>
      <c r="H538" s="26"/>
      <c r="I538" s="26"/>
      <c r="J538" s="26"/>
      <c r="K538" s="26"/>
      <c r="L538" s="26"/>
      <c r="M538" s="26"/>
      <c r="N538" s="26"/>
      <c r="O538" s="26"/>
      <c r="P538" s="26"/>
      <c r="Q538" s="26"/>
      <c r="R538" s="26"/>
      <c r="S538" s="26"/>
      <c r="T538" s="19"/>
      <c r="U538" s="19"/>
      <c r="V538" s="19"/>
      <c r="W538" s="19"/>
      <c r="X538" s="19"/>
      <c r="Y538" s="19"/>
      <c r="Z538" s="19"/>
      <c r="AA538" s="20"/>
      <c r="AB538" s="28"/>
    </row>
    <row r="539" spans="1:28" s="22" customFormat="1" ht="17.25" customHeight="1" x14ac:dyDescent="0.2">
      <c r="A539" s="19"/>
      <c r="B539" s="19"/>
      <c r="C539" s="19"/>
      <c r="D539" s="25"/>
      <c r="E539" s="26"/>
      <c r="F539" s="27"/>
      <c r="G539" s="27"/>
      <c r="H539" s="26"/>
      <c r="I539" s="26"/>
      <c r="J539" s="26"/>
      <c r="K539" s="26"/>
      <c r="L539" s="26"/>
      <c r="M539" s="26"/>
      <c r="N539" s="26"/>
      <c r="O539" s="26"/>
      <c r="P539" s="26"/>
      <c r="Q539" s="26"/>
      <c r="R539" s="26"/>
      <c r="S539" s="26"/>
      <c r="T539" s="19"/>
      <c r="U539" s="19"/>
      <c r="V539" s="19"/>
      <c r="W539" s="19"/>
      <c r="X539" s="19"/>
      <c r="Y539" s="19"/>
      <c r="Z539" s="19"/>
      <c r="AA539" s="20"/>
      <c r="AB539" s="28"/>
    </row>
    <row r="540" spans="1:28" s="22" customFormat="1" ht="17.25" customHeight="1" x14ac:dyDescent="0.2">
      <c r="A540" s="19"/>
      <c r="B540" s="19"/>
      <c r="C540" s="19"/>
      <c r="D540" s="25"/>
      <c r="E540" s="26"/>
      <c r="F540" s="27"/>
      <c r="G540" s="27"/>
      <c r="H540" s="26"/>
      <c r="I540" s="26"/>
      <c r="J540" s="26"/>
      <c r="K540" s="26"/>
      <c r="L540" s="26"/>
      <c r="M540" s="26"/>
      <c r="N540" s="26"/>
      <c r="O540" s="26"/>
      <c r="P540" s="26"/>
      <c r="Q540" s="26"/>
      <c r="R540" s="26"/>
      <c r="S540" s="26"/>
      <c r="T540" s="19"/>
      <c r="U540" s="19"/>
      <c r="V540" s="19"/>
      <c r="W540" s="19"/>
      <c r="X540" s="19"/>
      <c r="Y540" s="19"/>
      <c r="Z540" s="19"/>
      <c r="AA540" s="20"/>
      <c r="AB540" s="28"/>
    </row>
    <row r="541" spans="1:28" s="22" customFormat="1" ht="17.25" customHeight="1" x14ac:dyDescent="0.2">
      <c r="A541" s="19"/>
      <c r="B541" s="19"/>
      <c r="C541" s="19"/>
      <c r="D541" s="25"/>
      <c r="E541" s="26"/>
      <c r="F541" s="27"/>
      <c r="G541" s="27"/>
      <c r="H541" s="26"/>
      <c r="I541" s="26"/>
      <c r="J541" s="26"/>
      <c r="K541" s="26"/>
      <c r="L541" s="26"/>
      <c r="M541" s="26"/>
      <c r="N541" s="26"/>
      <c r="O541" s="26"/>
      <c r="P541" s="26"/>
      <c r="Q541" s="26"/>
      <c r="R541" s="26"/>
      <c r="S541" s="26"/>
      <c r="T541" s="19"/>
      <c r="U541" s="19"/>
      <c r="V541" s="19"/>
      <c r="W541" s="19"/>
      <c r="X541" s="19"/>
      <c r="Y541" s="19"/>
      <c r="Z541" s="19"/>
      <c r="AA541" s="20"/>
      <c r="AB541" s="28"/>
    </row>
    <row r="542" spans="1:28" s="22" customFormat="1" ht="17.25" customHeight="1" x14ac:dyDescent="0.2">
      <c r="A542" s="19"/>
      <c r="B542" s="19"/>
      <c r="C542" s="19"/>
      <c r="D542" s="25"/>
      <c r="E542" s="26"/>
      <c r="F542" s="27"/>
      <c r="G542" s="27"/>
      <c r="H542" s="26"/>
      <c r="I542" s="26"/>
      <c r="J542" s="26"/>
      <c r="K542" s="26"/>
      <c r="L542" s="26"/>
      <c r="M542" s="26"/>
      <c r="N542" s="26"/>
      <c r="O542" s="26"/>
      <c r="P542" s="26"/>
      <c r="Q542" s="26"/>
      <c r="R542" s="26"/>
      <c r="S542" s="26"/>
      <c r="T542" s="19"/>
      <c r="U542" s="19"/>
      <c r="V542" s="19"/>
      <c r="W542" s="19"/>
      <c r="X542" s="19"/>
      <c r="Y542" s="19"/>
      <c r="Z542" s="19"/>
      <c r="AA542" s="20"/>
      <c r="AB542" s="28"/>
    </row>
    <row r="543" spans="1:28" s="22" customFormat="1" ht="17.25" customHeight="1" x14ac:dyDescent="0.2">
      <c r="A543" s="19"/>
      <c r="B543" s="19"/>
      <c r="C543" s="19"/>
      <c r="D543" s="25"/>
      <c r="E543" s="26"/>
      <c r="F543" s="27"/>
      <c r="G543" s="27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19"/>
      <c r="U543" s="19"/>
      <c r="V543" s="19"/>
      <c r="W543" s="19"/>
      <c r="X543" s="19"/>
      <c r="Y543" s="19"/>
      <c r="Z543" s="19"/>
      <c r="AA543" s="20"/>
      <c r="AB543" s="28"/>
    </row>
    <row r="544" spans="1:28" s="22" customFormat="1" ht="17.25" customHeight="1" x14ac:dyDescent="0.2">
      <c r="A544" s="19"/>
      <c r="B544" s="19"/>
      <c r="C544" s="19"/>
      <c r="D544" s="25"/>
      <c r="E544" s="26"/>
      <c r="F544" s="27"/>
      <c r="G544" s="27"/>
      <c r="H544" s="26"/>
      <c r="I544" s="26"/>
      <c r="J544" s="26"/>
      <c r="K544" s="26"/>
      <c r="L544" s="26"/>
      <c r="M544" s="26"/>
      <c r="N544" s="26"/>
      <c r="O544" s="26"/>
      <c r="P544" s="26"/>
      <c r="Q544" s="26"/>
      <c r="R544" s="26"/>
      <c r="S544" s="26"/>
      <c r="T544" s="19"/>
      <c r="U544" s="19"/>
      <c r="V544" s="19"/>
      <c r="W544" s="19"/>
      <c r="X544" s="19"/>
      <c r="Y544" s="19"/>
      <c r="Z544" s="19"/>
      <c r="AA544" s="20"/>
      <c r="AB544" s="28"/>
    </row>
    <row r="545" spans="1:28" s="22" customFormat="1" ht="17.25" customHeight="1" x14ac:dyDescent="0.2">
      <c r="A545" s="19"/>
      <c r="B545" s="19"/>
      <c r="C545" s="19"/>
      <c r="D545" s="25"/>
      <c r="E545" s="26"/>
      <c r="F545" s="27"/>
      <c r="G545" s="27"/>
      <c r="H545" s="26"/>
      <c r="I545" s="26"/>
      <c r="J545" s="26"/>
      <c r="K545" s="26"/>
      <c r="L545" s="26"/>
      <c r="M545" s="26"/>
      <c r="N545" s="26"/>
      <c r="O545" s="26"/>
      <c r="P545" s="26"/>
      <c r="Q545" s="26"/>
      <c r="R545" s="26"/>
      <c r="S545" s="26"/>
      <c r="T545" s="19"/>
      <c r="U545" s="19"/>
      <c r="V545" s="19"/>
      <c r="W545" s="19"/>
      <c r="X545" s="19"/>
      <c r="Y545" s="19"/>
      <c r="Z545" s="19"/>
      <c r="AA545" s="20"/>
      <c r="AB545" s="28"/>
    </row>
    <row r="546" spans="1:28" s="22" customFormat="1" ht="17.25" customHeight="1" x14ac:dyDescent="0.2">
      <c r="A546" s="19"/>
      <c r="B546" s="19"/>
      <c r="C546" s="19"/>
      <c r="D546" s="25"/>
      <c r="E546" s="26"/>
      <c r="F546" s="27"/>
      <c r="G546" s="27"/>
      <c r="H546" s="26"/>
      <c r="I546" s="26"/>
      <c r="J546" s="26"/>
      <c r="K546" s="26"/>
      <c r="L546" s="26"/>
      <c r="M546" s="26"/>
      <c r="N546" s="26"/>
      <c r="O546" s="26"/>
      <c r="P546" s="26"/>
      <c r="Q546" s="26"/>
      <c r="R546" s="26"/>
      <c r="S546" s="26"/>
      <c r="T546" s="19"/>
      <c r="U546" s="19"/>
      <c r="V546" s="19"/>
      <c r="W546" s="19"/>
      <c r="X546" s="19"/>
      <c r="Y546" s="19"/>
      <c r="Z546" s="19"/>
      <c r="AA546" s="20"/>
      <c r="AB546" s="28"/>
    </row>
    <row r="547" spans="1:28" s="22" customFormat="1" ht="17.25" customHeight="1" x14ac:dyDescent="0.2">
      <c r="A547" s="19"/>
      <c r="B547" s="19"/>
      <c r="C547" s="19"/>
      <c r="D547" s="25"/>
      <c r="E547" s="26"/>
      <c r="F547" s="27"/>
      <c r="G547" s="27"/>
      <c r="H547" s="26"/>
      <c r="I547" s="26"/>
      <c r="J547" s="26"/>
      <c r="K547" s="26"/>
      <c r="L547" s="26"/>
      <c r="M547" s="26"/>
      <c r="N547" s="26"/>
      <c r="O547" s="26"/>
      <c r="P547" s="26"/>
      <c r="Q547" s="26"/>
      <c r="R547" s="26"/>
      <c r="S547" s="26"/>
      <c r="T547" s="19"/>
      <c r="U547" s="19"/>
      <c r="V547" s="19"/>
      <c r="W547" s="19"/>
      <c r="X547" s="19"/>
      <c r="Y547" s="19"/>
      <c r="Z547" s="19"/>
      <c r="AA547" s="20"/>
      <c r="AB547" s="28"/>
    </row>
    <row r="548" spans="1:28" s="22" customFormat="1" ht="17.25" customHeight="1" x14ac:dyDescent="0.2">
      <c r="A548" s="19"/>
      <c r="B548" s="19"/>
      <c r="C548" s="19"/>
      <c r="D548" s="25"/>
      <c r="E548" s="26"/>
      <c r="F548" s="27"/>
      <c r="G548" s="27"/>
      <c r="H548" s="26"/>
      <c r="I548" s="26"/>
      <c r="J548" s="26"/>
      <c r="K548" s="26"/>
      <c r="L548" s="26"/>
      <c r="M548" s="26"/>
      <c r="N548" s="26"/>
      <c r="O548" s="26"/>
      <c r="P548" s="26"/>
      <c r="Q548" s="26"/>
      <c r="R548" s="26"/>
      <c r="S548" s="26"/>
      <c r="T548" s="19"/>
      <c r="U548" s="19"/>
      <c r="V548" s="19"/>
      <c r="W548" s="19"/>
      <c r="X548" s="19"/>
      <c r="Y548" s="19"/>
      <c r="Z548" s="19"/>
      <c r="AA548" s="20"/>
      <c r="AB548" s="28"/>
    </row>
    <row r="549" spans="1:28" s="22" customFormat="1" ht="17.25" customHeight="1" x14ac:dyDescent="0.2">
      <c r="A549" s="19"/>
      <c r="B549" s="19"/>
      <c r="C549" s="19"/>
      <c r="D549" s="25"/>
      <c r="E549" s="26"/>
      <c r="F549" s="27"/>
      <c r="G549" s="27"/>
      <c r="H549" s="26"/>
      <c r="I549" s="26"/>
      <c r="J549" s="26"/>
      <c r="K549" s="26"/>
      <c r="L549" s="26"/>
      <c r="M549" s="26"/>
      <c r="N549" s="26"/>
      <c r="O549" s="26"/>
      <c r="P549" s="26"/>
      <c r="Q549" s="26"/>
      <c r="R549" s="26"/>
      <c r="S549" s="26"/>
      <c r="T549" s="19"/>
      <c r="U549" s="19"/>
      <c r="V549" s="19"/>
      <c r="W549" s="19"/>
      <c r="X549" s="19"/>
      <c r="Y549" s="19"/>
      <c r="Z549" s="19"/>
      <c r="AA549" s="20"/>
      <c r="AB549" s="28"/>
    </row>
    <row r="550" spans="1:28" s="22" customFormat="1" ht="17.25" customHeight="1" x14ac:dyDescent="0.2">
      <c r="A550" s="19"/>
      <c r="B550" s="19"/>
      <c r="C550" s="19"/>
      <c r="D550" s="25"/>
      <c r="E550" s="26"/>
      <c r="F550" s="27"/>
      <c r="G550" s="27"/>
      <c r="H550" s="26"/>
      <c r="I550" s="26"/>
      <c r="J550" s="26"/>
      <c r="K550" s="26"/>
      <c r="L550" s="26"/>
      <c r="M550" s="26"/>
      <c r="N550" s="26"/>
      <c r="O550" s="26"/>
      <c r="P550" s="26"/>
      <c r="Q550" s="26"/>
      <c r="R550" s="26"/>
      <c r="S550" s="26"/>
      <c r="T550" s="19"/>
      <c r="U550" s="19"/>
      <c r="V550" s="19"/>
      <c r="W550" s="19"/>
      <c r="X550" s="19"/>
      <c r="Y550" s="19"/>
      <c r="Z550" s="19"/>
      <c r="AA550" s="20"/>
      <c r="AB550" s="28"/>
    </row>
    <row r="551" spans="1:28" s="22" customFormat="1" ht="17.25" customHeight="1" x14ac:dyDescent="0.2">
      <c r="A551" s="19"/>
      <c r="B551" s="19"/>
      <c r="C551" s="19"/>
      <c r="D551" s="25"/>
      <c r="E551" s="26"/>
      <c r="F551" s="27"/>
      <c r="G551" s="27"/>
      <c r="H551" s="26"/>
      <c r="I551" s="26"/>
      <c r="J551" s="26"/>
      <c r="K551" s="26"/>
      <c r="L551" s="26"/>
      <c r="M551" s="26"/>
      <c r="N551" s="26"/>
      <c r="O551" s="26"/>
      <c r="P551" s="26"/>
      <c r="Q551" s="26"/>
      <c r="R551" s="26"/>
      <c r="S551" s="26"/>
      <c r="T551" s="19"/>
      <c r="U551" s="19"/>
      <c r="V551" s="19"/>
      <c r="W551" s="19"/>
      <c r="X551" s="19"/>
      <c r="Y551" s="19"/>
      <c r="Z551" s="19"/>
      <c r="AA551" s="20"/>
      <c r="AB551" s="28"/>
    </row>
    <row r="552" spans="1:28" s="22" customFormat="1" ht="17.25" customHeight="1" x14ac:dyDescent="0.2">
      <c r="A552" s="19"/>
      <c r="B552" s="19"/>
      <c r="C552" s="19"/>
      <c r="D552" s="25"/>
      <c r="E552" s="26"/>
      <c r="F552" s="27"/>
      <c r="G552" s="27"/>
      <c r="H552" s="26"/>
      <c r="I552" s="26"/>
      <c r="J552" s="26"/>
      <c r="K552" s="26"/>
      <c r="L552" s="26"/>
      <c r="M552" s="26"/>
      <c r="N552" s="26"/>
      <c r="O552" s="26"/>
      <c r="P552" s="26"/>
      <c r="Q552" s="26"/>
      <c r="R552" s="26"/>
      <c r="S552" s="26"/>
      <c r="T552" s="19"/>
      <c r="U552" s="19"/>
      <c r="V552" s="19"/>
      <c r="W552" s="19"/>
      <c r="X552" s="19"/>
      <c r="Y552" s="19"/>
      <c r="Z552" s="19"/>
      <c r="AA552" s="20"/>
      <c r="AB552" s="28"/>
    </row>
    <row r="553" spans="1:28" s="22" customFormat="1" ht="17.25" customHeight="1" x14ac:dyDescent="0.2">
      <c r="A553" s="19"/>
      <c r="B553" s="19"/>
      <c r="C553" s="19"/>
      <c r="D553" s="25"/>
      <c r="E553" s="26"/>
      <c r="F553" s="27"/>
      <c r="G553" s="27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19"/>
      <c r="U553" s="19"/>
      <c r="V553" s="19"/>
      <c r="W553" s="19"/>
      <c r="X553" s="19"/>
      <c r="Y553" s="19"/>
      <c r="Z553" s="19"/>
      <c r="AA553" s="20"/>
      <c r="AB553" s="28"/>
    </row>
    <row r="554" spans="1:28" s="22" customFormat="1" ht="17.25" customHeight="1" x14ac:dyDescent="0.2">
      <c r="A554" s="19"/>
      <c r="B554" s="19"/>
      <c r="C554" s="19"/>
      <c r="D554" s="25"/>
      <c r="E554" s="26"/>
      <c r="F554" s="27"/>
      <c r="G554" s="27"/>
      <c r="H554" s="26"/>
      <c r="I554" s="26"/>
      <c r="J554" s="26"/>
      <c r="K554" s="26"/>
      <c r="L554" s="26"/>
      <c r="M554" s="26"/>
      <c r="N554" s="26"/>
      <c r="O554" s="26"/>
      <c r="P554" s="26"/>
      <c r="Q554" s="26"/>
      <c r="R554" s="26"/>
      <c r="S554" s="26"/>
      <c r="T554" s="19"/>
      <c r="U554" s="19"/>
      <c r="V554" s="19"/>
      <c r="W554" s="19"/>
      <c r="X554" s="19"/>
      <c r="Y554" s="19"/>
      <c r="Z554" s="19"/>
      <c r="AA554" s="20"/>
      <c r="AB554" s="28"/>
    </row>
    <row r="555" spans="1:28" s="22" customFormat="1" ht="17.25" customHeight="1" x14ac:dyDescent="0.2">
      <c r="A555" s="19"/>
      <c r="B555" s="19"/>
      <c r="C555" s="19"/>
      <c r="D555" s="25"/>
      <c r="E555" s="26"/>
      <c r="F555" s="27"/>
      <c r="G555" s="27"/>
      <c r="H555" s="26"/>
      <c r="I555" s="26"/>
      <c r="J555" s="26"/>
      <c r="K555" s="26"/>
      <c r="L555" s="26"/>
      <c r="M555" s="26"/>
      <c r="N555" s="26"/>
      <c r="O555" s="26"/>
      <c r="P555" s="26"/>
      <c r="Q555" s="26"/>
      <c r="R555" s="26"/>
      <c r="S555" s="26"/>
      <c r="T555" s="19"/>
      <c r="U555" s="19"/>
      <c r="V555" s="19"/>
      <c r="W555" s="19"/>
      <c r="X555" s="19"/>
      <c r="Y555" s="19"/>
      <c r="Z555" s="19"/>
      <c r="AA555" s="20"/>
      <c r="AB555" s="28"/>
    </row>
    <row r="556" spans="1:28" s="22" customFormat="1" ht="17.25" customHeight="1" x14ac:dyDescent="0.2">
      <c r="A556" s="19"/>
      <c r="B556" s="19"/>
      <c r="C556" s="19"/>
      <c r="D556" s="25"/>
      <c r="E556" s="26"/>
      <c r="F556" s="27"/>
      <c r="G556" s="27"/>
      <c r="H556" s="26"/>
      <c r="I556" s="26"/>
      <c r="J556" s="26"/>
      <c r="K556" s="26"/>
      <c r="L556" s="26"/>
      <c r="M556" s="26"/>
      <c r="N556" s="26"/>
      <c r="O556" s="26"/>
      <c r="P556" s="26"/>
      <c r="Q556" s="26"/>
      <c r="R556" s="26"/>
      <c r="S556" s="26"/>
      <c r="T556" s="19"/>
      <c r="U556" s="19"/>
      <c r="V556" s="19"/>
      <c r="W556" s="19"/>
      <c r="X556" s="19"/>
      <c r="Y556" s="19"/>
      <c r="Z556" s="19"/>
      <c r="AA556" s="20"/>
      <c r="AB556" s="28"/>
    </row>
    <row r="557" spans="1:28" s="22" customFormat="1" ht="17.25" customHeight="1" x14ac:dyDescent="0.2">
      <c r="A557" s="19"/>
      <c r="B557" s="19"/>
      <c r="C557" s="19"/>
      <c r="D557" s="25"/>
      <c r="E557" s="26"/>
      <c r="F557" s="27"/>
      <c r="G557" s="27"/>
      <c r="H557" s="26"/>
      <c r="I557" s="26"/>
      <c r="J557" s="26"/>
      <c r="K557" s="26"/>
      <c r="L557" s="26"/>
      <c r="M557" s="26"/>
      <c r="N557" s="26"/>
      <c r="O557" s="26"/>
      <c r="P557" s="26"/>
      <c r="Q557" s="26"/>
      <c r="R557" s="26"/>
      <c r="S557" s="26"/>
      <c r="T557" s="19"/>
      <c r="U557" s="19"/>
      <c r="V557" s="19"/>
      <c r="W557" s="19"/>
      <c r="X557" s="19"/>
      <c r="Y557" s="19"/>
      <c r="Z557" s="19"/>
      <c r="AA557" s="20"/>
      <c r="AB557" s="28"/>
    </row>
    <row r="558" spans="1:28" s="22" customFormat="1" ht="17.25" customHeight="1" x14ac:dyDescent="0.2">
      <c r="A558" s="19"/>
      <c r="B558" s="19"/>
      <c r="C558" s="19"/>
      <c r="D558" s="25"/>
      <c r="E558" s="26"/>
      <c r="F558" s="27"/>
      <c r="G558" s="27"/>
      <c r="H558" s="26"/>
      <c r="I558" s="26"/>
      <c r="J558" s="26"/>
      <c r="K558" s="26"/>
      <c r="L558" s="26"/>
      <c r="M558" s="26"/>
      <c r="N558" s="26"/>
      <c r="O558" s="26"/>
      <c r="P558" s="26"/>
      <c r="Q558" s="26"/>
      <c r="R558" s="26"/>
      <c r="S558" s="26"/>
      <c r="T558" s="19"/>
      <c r="U558" s="19"/>
      <c r="V558" s="19"/>
      <c r="W558" s="19"/>
      <c r="X558" s="19"/>
      <c r="Y558" s="19"/>
      <c r="Z558" s="19"/>
      <c r="AA558" s="20"/>
      <c r="AB558" s="28"/>
    </row>
    <row r="559" spans="1:28" s="22" customFormat="1" ht="17.25" customHeight="1" x14ac:dyDescent="0.2">
      <c r="A559" s="19"/>
      <c r="B559" s="19"/>
      <c r="C559" s="19"/>
      <c r="D559" s="25"/>
      <c r="E559" s="26"/>
      <c r="F559" s="27"/>
      <c r="G559" s="27"/>
      <c r="H559" s="26"/>
      <c r="I559" s="26"/>
      <c r="J559" s="26"/>
      <c r="K559" s="26"/>
      <c r="L559" s="26"/>
      <c r="M559" s="26"/>
      <c r="N559" s="26"/>
      <c r="O559" s="26"/>
      <c r="P559" s="26"/>
      <c r="Q559" s="26"/>
      <c r="R559" s="26"/>
      <c r="S559" s="26"/>
      <c r="T559" s="19"/>
      <c r="U559" s="19"/>
      <c r="V559" s="19"/>
      <c r="W559" s="19"/>
      <c r="X559" s="19"/>
      <c r="Y559" s="19"/>
      <c r="Z559" s="19"/>
      <c r="AA559" s="20"/>
      <c r="AB559" s="28"/>
    </row>
    <row r="560" spans="1:28" s="22" customFormat="1" ht="17.25" customHeight="1" x14ac:dyDescent="0.2">
      <c r="A560" s="19"/>
      <c r="B560" s="19"/>
      <c r="C560" s="19"/>
      <c r="D560" s="25"/>
      <c r="E560" s="26"/>
      <c r="F560" s="27"/>
      <c r="G560" s="27"/>
      <c r="H560" s="26"/>
      <c r="I560" s="26"/>
      <c r="J560" s="26"/>
      <c r="K560" s="26"/>
      <c r="L560" s="26"/>
      <c r="M560" s="26"/>
      <c r="N560" s="26"/>
      <c r="O560" s="26"/>
      <c r="P560" s="26"/>
      <c r="Q560" s="26"/>
      <c r="R560" s="26"/>
      <c r="S560" s="26"/>
      <c r="T560" s="19"/>
      <c r="U560" s="19"/>
      <c r="V560" s="19"/>
      <c r="W560" s="19"/>
      <c r="X560" s="19"/>
      <c r="Y560" s="19"/>
      <c r="Z560" s="19"/>
      <c r="AA560" s="20"/>
      <c r="AB560" s="28"/>
    </row>
    <row r="561" spans="1:28" s="22" customFormat="1" ht="17.25" customHeight="1" x14ac:dyDescent="0.2">
      <c r="A561" s="19"/>
      <c r="B561" s="19"/>
      <c r="C561" s="19"/>
      <c r="D561" s="25"/>
      <c r="E561" s="26"/>
      <c r="F561" s="27"/>
      <c r="G561" s="27"/>
      <c r="H561" s="26"/>
      <c r="I561" s="26"/>
      <c r="J561" s="26"/>
      <c r="K561" s="26"/>
      <c r="L561" s="26"/>
      <c r="M561" s="26"/>
      <c r="N561" s="26"/>
      <c r="O561" s="26"/>
      <c r="P561" s="26"/>
      <c r="Q561" s="26"/>
      <c r="R561" s="26"/>
      <c r="S561" s="26"/>
      <c r="T561" s="19"/>
      <c r="U561" s="19"/>
      <c r="V561" s="19"/>
      <c r="W561" s="19"/>
      <c r="X561" s="19"/>
      <c r="Y561" s="19"/>
      <c r="Z561" s="19"/>
      <c r="AA561" s="20"/>
      <c r="AB561" s="28"/>
    </row>
    <row r="562" spans="1:28" s="22" customFormat="1" ht="17.25" customHeight="1" x14ac:dyDescent="0.2">
      <c r="A562" s="19"/>
      <c r="B562" s="19"/>
      <c r="C562" s="19"/>
      <c r="D562" s="25"/>
      <c r="E562" s="26"/>
      <c r="F562" s="27"/>
      <c r="G562" s="27"/>
      <c r="H562" s="26"/>
      <c r="I562" s="26"/>
      <c r="J562" s="26"/>
      <c r="K562" s="26"/>
      <c r="L562" s="26"/>
      <c r="M562" s="26"/>
      <c r="N562" s="26"/>
      <c r="O562" s="26"/>
      <c r="P562" s="26"/>
      <c r="Q562" s="26"/>
      <c r="R562" s="26"/>
      <c r="S562" s="26"/>
      <c r="T562" s="19"/>
      <c r="U562" s="19"/>
      <c r="V562" s="19"/>
      <c r="W562" s="19"/>
      <c r="X562" s="19"/>
      <c r="Y562" s="19"/>
      <c r="Z562" s="19"/>
      <c r="AA562" s="20"/>
      <c r="AB562" s="28"/>
    </row>
    <row r="563" spans="1:28" s="22" customFormat="1" ht="17.25" customHeight="1" x14ac:dyDescent="0.2">
      <c r="A563" s="19"/>
      <c r="B563" s="19"/>
      <c r="C563" s="19"/>
      <c r="D563" s="25"/>
      <c r="E563" s="26"/>
      <c r="F563" s="27"/>
      <c r="G563" s="27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19"/>
      <c r="U563" s="19"/>
      <c r="V563" s="19"/>
      <c r="W563" s="19"/>
      <c r="X563" s="19"/>
      <c r="Y563" s="19"/>
      <c r="Z563" s="19"/>
      <c r="AA563" s="20"/>
      <c r="AB563" s="28"/>
    </row>
    <row r="564" spans="1:28" s="22" customFormat="1" ht="17.25" customHeight="1" x14ac:dyDescent="0.2">
      <c r="A564" s="19"/>
      <c r="B564" s="19"/>
      <c r="C564" s="19"/>
      <c r="D564" s="25"/>
      <c r="E564" s="26"/>
      <c r="F564" s="27"/>
      <c r="G564" s="27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19"/>
      <c r="U564" s="19"/>
      <c r="V564" s="19"/>
      <c r="W564" s="19"/>
      <c r="X564" s="19"/>
      <c r="Y564" s="19"/>
      <c r="Z564" s="19"/>
      <c r="AA564" s="20"/>
      <c r="AB564" s="28"/>
    </row>
    <row r="565" spans="1:28" s="22" customFormat="1" ht="17.25" customHeight="1" x14ac:dyDescent="0.2">
      <c r="A565" s="19"/>
      <c r="B565" s="19"/>
      <c r="C565" s="19"/>
      <c r="D565" s="25"/>
      <c r="E565" s="26"/>
      <c r="F565" s="27"/>
      <c r="G565" s="27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19"/>
      <c r="U565" s="19"/>
      <c r="V565" s="19"/>
      <c r="W565" s="19"/>
      <c r="X565" s="19"/>
      <c r="Y565" s="19"/>
      <c r="Z565" s="19"/>
      <c r="AA565" s="20"/>
      <c r="AB565" s="28"/>
    </row>
    <row r="566" spans="1:28" s="22" customFormat="1" ht="17.25" customHeight="1" x14ac:dyDescent="0.2">
      <c r="A566" s="19"/>
      <c r="B566" s="19"/>
      <c r="C566" s="19"/>
      <c r="D566" s="25"/>
      <c r="E566" s="26"/>
      <c r="F566" s="27"/>
      <c r="G566" s="27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19"/>
      <c r="U566" s="19"/>
      <c r="V566" s="19"/>
      <c r="W566" s="19"/>
      <c r="X566" s="19"/>
      <c r="Y566" s="19"/>
      <c r="Z566" s="19"/>
      <c r="AA566" s="20"/>
      <c r="AB566" s="28"/>
    </row>
    <row r="567" spans="1:28" s="22" customFormat="1" ht="17.25" customHeight="1" x14ac:dyDescent="0.2">
      <c r="A567" s="19"/>
      <c r="B567" s="19"/>
      <c r="C567" s="19"/>
      <c r="D567" s="25"/>
      <c r="E567" s="26"/>
      <c r="F567" s="27"/>
      <c r="G567" s="27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19"/>
      <c r="U567" s="19"/>
      <c r="V567" s="19"/>
      <c r="W567" s="19"/>
      <c r="X567" s="19"/>
      <c r="Y567" s="19"/>
      <c r="Z567" s="19"/>
      <c r="AA567" s="20"/>
      <c r="AB567" s="28"/>
    </row>
    <row r="568" spans="1:28" s="22" customFormat="1" ht="17.25" customHeight="1" x14ac:dyDescent="0.2">
      <c r="A568" s="19"/>
      <c r="B568" s="19"/>
      <c r="C568" s="19"/>
      <c r="D568" s="25"/>
      <c r="E568" s="26"/>
      <c r="F568" s="27"/>
      <c r="G568" s="27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19"/>
      <c r="U568" s="19"/>
      <c r="V568" s="19"/>
      <c r="W568" s="19"/>
      <c r="X568" s="19"/>
      <c r="Y568" s="19"/>
      <c r="Z568" s="19"/>
      <c r="AA568" s="20"/>
      <c r="AB568" s="28"/>
    </row>
    <row r="569" spans="1:28" s="22" customFormat="1" ht="17.25" customHeight="1" x14ac:dyDescent="0.2">
      <c r="A569" s="19"/>
      <c r="B569" s="19"/>
      <c r="C569" s="19"/>
      <c r="D569" s="25"/>
      <c r="E569" s="26"/>
      <c r="F569" s="27"/>
      <c r="G569" s="27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19"/>
      <c r="U569" s="19"/>
      <c r="V569" s="19"/>
      <c r="W569" s="19"/>
      <c r="X569" s="19"/>
      <c r="Y569" s="19"/>
      <c r="Z569" s="19"/>
      <c r="AA569" s="20"/>
      <c r="AB569" s="28"/>
    </row>
    <row r="570" spans="1:28" s="22" customFormat="1" ht="17.25" customHeight="1" x14ac:dyDescent="0.2">
      <c r="A570" s="19"/>
      <c r="B570" s="19"/>
      <c r="C570" s="19"/>
      <c r="D570" s="25"/>
      <c r="E570" s="26"/>
      <c r="F570" s="27"/>
      <c r="G570" s="27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19"/>
      <c r="U570" s="19"/>
      <c r="V570" s="19"/>
      <c r="W570" s="19"/>
      <c r="X570" s="19"/>
      <c r="Y570" s="19"/>
      <c r="Z570" s="19"/>
      <c r="AA570" s="20"/>
      <c r="AB570" s="28"/>
    </row>
    <row r="571" spans="1:28" s="22" customFormat="1" ht="17.25" customHeight="1" x14ac:dyDescent="0.2">
      <c r="A571" s="19"/>
      <c r="B571" s="19"/>
      <c r="C571" s="19"/>
      <c r="D571" s="25"/>
      <c r="E571" s="26"/>
      <c r="F571" s="27"/>
      <c r="G571" s="27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19"/>
      <c r="U571" s="19"/>
      <c r="V571" s="19"/>
      <c r="W571" s="19"/>
      <c r="X571" s="19"/>
      <c r="Y571" s="19"/>
      <c r="Z571" s="19"/>
      <c r="AA571" s="20"/>
      <c r="AB571" s="28"/>
    </row>
    <row r="572" spans="1:28" s="22" customFormat="1" ht="17.25" customHeight="1" x14ac:dyDescent="0.2">
      <c r="A572" s="19"/>
      <c r="B572" s="19"/>
      <c r="C572" s="19"/>
      <c r="D572" s="25"/>
      <c r="E572" s="26"/>
      <c r="F572" s="27"/>
      <c r="G572" s="27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19"/>
      <c r="U572" s="19"/>
      <c r="V572" s="19"/>
      <c r="W572" s="19"/>
      <c r="X572" s="19"/>
      <c r="Y572" s="19"/>
      <c r="Z572" s="19"/>
      <c r="AA572" s="20"/>
      <c r="AB572" s="28"/>
    </row>
    <row r="573" spans="1:28" s="22" customFormat="1" ht="17.25" customHeight="1" x14ac:dyDescent="0.2">
      <c r="A573" s="19"/>
      <c r="B573" s="19"/>
      <c r="C573" s="19"/>
      <c r="D573" s="25"/>
      <c r="E573" s="26"/>
      <c r="F573" s="27"/>
      <c r="G573" s="27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19"/>
      <c r="U573" s="19"/>
      <c r="V573" s="19"/>
      <c r="W573" s="19"/>
      <c r="X573" s="19"/>
      <c r="Y573" s="19"/>
      <c r="Z573" s="19"/>
      <c r="AA573" s="20"/>
      <c r="AB573" s="28"/>
    </row>
    <row r="574" spans="1:28" s="22" customFormat="1" ht="17.25" customHeight="1" x14ac:dyDescent="0.2">
      <c r="A574" s="19"/>
      <c r="B574" s="19"/>
      <c r="C574" s="19"/>
      <c r="D574" s="25"/>
      <c r="E574" s="26"/>
      <c r="F574" s="27"/>
      <c r="G574" s="27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19"/>
      <c r="U574" s="19"/>
      <c r="V574" s="19"/>
      <c r="W574" s="19"/>
      <c r="X574" s="19"/>
      <c r="Y574" s="19"/>
      <c r="Z574" s="19"/>
      <c r="AA574" s="20"/>
      <c r="AB574" s="28"/>
    </row>
    <row r="575" spans="1:28" s="22" customFormat="1" ht="17.25" customHeight="1" x14ac:dyDescent="0.2">
      <c r="A575" s="19"/>
      <c r="B575" s="19"/>
      <c r="C575" s="19"/>
      <c r="D575" s="25"/>
      <c r="E575" s="26"/>
      <c r="F575" s="27"/>
      <c r="G575" s="27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19"/>
      <c r="U575" s="19"/>
      <c r="V575" s="19"/>
      <c r="W575" s="19"/>
      <c r="X575" s="19"/>
      <c r="Y575" s="19"/>
      <c r="Z575" s="19"/>
      <c r="AA575" s="20"/>
      <c r="AB575" s="28"/>
    </row>
    <row r="576" spans="1:28" s="22" customFormat="1" ht="17.25" customHeight="1" x14ac:dyDescent="0.2">
      <c r="A576" s="19"/>
      <c r="B576" s="19"/>
      <c r="C576" s="19"/>
      <c r="D576" s="25"/>
      <c r="E576" s="26"/>
      <c r="F576" s="27"/>
      <c r="G576" s="27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19"/>
      <c r="U576" s="19"/>
      <c r="V576" s="19"/>
      <c r="W576" s="19"/>
      <c r="X576" s="19"/>
      <c r="Y576" s="19"/>
      <c r="Z576" s="19"/>
      <c r="AA576" s="20"/>
      <c r="AB576" s="28"/>
    </row>
    <row r="577" spans="1:28" s="22" customFormat="1" ht="17.25" customHeight="1" x14ac:dyDescent="0.2">
      <c r="A577" s="19"/>
      <c r="B577" s="19"/>
      <c r="C577" s="19"/>
      <c r="D577" s="25"/>
      <c r="E577" s="26"/>
      <c r="F577" s="27"/>
      <c r="G577" s="27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19"/>
      <c r="U577" s="19"/>
      <c r="V577" s="19"/>
      <c r="W577" s="19"/>
      <c r="X577" s="19"/>
      <c r="Y577" s="19"/>
      <c r="Z577" s="19"/>
      <c r="AA577" s="20"/>
      <c r="AB577" s="28"/>
    </row>
    <row r="578" spans="1:28" s="22" customFormat="1" ht="17.25" customHeight="1" x14ac:dyDescent="0.2">
      <c r="A578" s="19"/>
      <c r="B578" s="19"/>
      <c r="C578" s="19"/>
      <c r="D578" s="25"/>
      <c r="E578" s="26"/>
      <c r="F578" s="27"/>
      <c r="G578" s="27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19"/>
      <c r="U578" s="19"/>
      <c r="V578" s="19"/>
      <c r="W578" s="19"/>
      <c r="X578" s="19"/>
      <c r="Y578" s="19"/>
      <c r="Z578" s="19"/>
      <c r="AA578" s="20"/>
      <c r="AB578" s="28"/>
    </row>
    <row r="579" spans="1:28" ht="17.25" customHeight="1" x14ac:dyDescent="0.2">
      <c r="A579" s="19"/>
      <c r="B579" s="19"/>
      <c r="C579" s="19"/>
      <c r="D579" s="25"/>
      <c r="E579" s="26"/>
      <c r="F579" s="27"/>
      <c r="G579" s="27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19"/>
      <c r="U579" s="19"/>
      <c r="V579" s="19"/>
      <c r="W579" s="19"/>
      <c r="X579" s="19"/>
      <c r="Y579" s="19"/>
      <c r="Z579" s="19"/>
      <c r="AA579" s="20"/>
      <c r="AB579" s="20"/>
    </row>
    <row r="580" spans="1:28" ht="17.25" customHeight="1" x14ac:dyDescent="0.2">
      <c r="A580" s="19"/>
      <c r="B580" s="19"/>
      <c r="C580" s="19"/>
      <c r="D580" s="25"/>
      <c r="E580" s="26"/>
      <c r="F580" s="27"/>
      <c r="G580" s="27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19"/>
      <c r="U580" s="19"/>
      <c r="V580" s="19"/>
      <c r="W580" s="19"/>
      <c r="X580" s="19"/>
      <c r="Y580" s="19"/>
      <c r="Z580" s="19"/>
      <c r="AA580" s="20"/>
      <c r="AB580" s="20"/>
    </row>
    <row r="581" spans="1:28" ht="17.25" customHeight="1" x14ac:dyDescent="0.2">
      <c r="A581" s="19"/>
      <c r="B581" s="19"/>
      <c r="C581" s="19"/>
      <c r="D581" s="25"/>
      <c r="E581" s="26"/>
      <c r="F581" s="27"/>
      <c r="G581" s="27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19"/>
      <c r="U581" s="19"/>
      <c r="V581" s="19"/>
      <c r="W581" s="19"/>
      <c r="X581" s="19"/>
      <c r="Y581" s="19"/>
      <c r="Z581" s="19"/>
      <c r="AA581" s="20"/>
      <c r="AB581" s="20"/>
    </row>
    <row r="582" spans="1:28" ht="17.25" customHeight="1" x14ac:dyDescent="0.2">
      <c r="A582" s="19"/>
      <c r="B582" s="19"/>
      <c r="C582" s="19"/>
      <c r="D582" s="25"/>
      <c r="E582" s="26"/>
      <c r="F582" s="27"/>
      <c r="G582" s="27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19"/>
      <c r="U582" s="19"/>
      <c r="V582" s="19"/>
      <c r="W582" s="19"/>
      <c r="X582" s="19"/>
      <c r="Y582" s="19"/>
      <c r="Z582" s="19"/>
      <c r="AA582" s="20"/>
      <c r="AB582" s="20"/>
    </row>
    <row r="583" spans="1:28" ht="17.25" customHeight="1" x14ac:dyDescent="0.2">
      <c r="A583" s="19"/>
      <c r="B583" s="19"/>
      <c r="C583" s="19"/>
      <c r="D583" s="25"/>
      <c r="E583" s="26"/>
      <c r="F583" s="27"/>
      <c r="G583" s="27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19"/>
      <c r="U583" s="19"/>
      <c r="V583" s="19"/>
      <c r="W583" s="19"/>
      <c r="X583" s="19"/>
      <c r="Y583" s="19"/>
      <c r="Z583" s="19"/>
      <c r="AA583" s="20"/>
      <c r="AB583" s="20"/>
    </row>
    <row r="584" spans="1:28" ht="17.25" customHeight="1" x14ac:dyDescent="0.2">
      <c r="A584" s="19"/>
      <c r="B584" s="19"/>
      <c r="C584" s="19"/>
      <c r="D584" s="25"/>
      <c r="E584" s="26"/>
      <c r="F584" s="27"/>
      <c r="G584" s="27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19"/>
      <c r="U584" s="19"/>
      <c r="V584" s="19"/>
      <c r="W584" s="19"/>
      <c r="X584" s="19"/>
      <c r="Y584" s="19"/>
      <c r="Z584" s="19"/>
      <c r="AA584" s="20"/>
      <c r="AB584" s="20"/>
    </row>
    <row r="585" spans="1:28" ht="17.25" customHeight="1" x14ac:dyDescent="0.2">
      <c r="A585" s="19"/>
      <c r="B585" s="19"/>
      <c r="C585" s="19"/>
      <c r="D585" s="25"/>
      <c r="E585" s="26"/>
      <c r="F585" s="27"/>
      <c r="G585" s="27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19"/>
      <c r="U585" s="19"/>
      <c r="V585" s="19"/>
      <c r="W585" s="19"/>
      <c r="X585" s="19"/>
      <c r="Y585" s="19"/>
      <c r="Z585" s="19"/>
      <c r="AA585" s="20"/>
      <c r="AB585" s="20"/>
    </row>
    <row r="586" spans="1:28" ht="17.25" customHeight="1" x14ac:dyDescent="0.2">
      <c r="A586" s="19"/>
      <c r="B586" s="19"/>
      <c r="C586" s="19"/>
      <c r="D586" s="25"/>
      <c r="E586" s="26"/>
      <c r="F586" s="27"/>
      <c r="G586" s="27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19"/>
      <c r="U586" s="19"/>
      <c r="V586" s="19"/>
      <c r="W586" s="19"/>
      <c r="X586" s="19"/>
      <c r="Y586" s="19"/>
      <c r="Z586" s="19"/>
      <c r="AA586" s="20"/>
      <c r="AB586" s="20"/>
    </row>
    <row r="587" spans="1:28" ht="17.25" customHeight="1" x14ac:dyDescent="0.2">
      <c r="A587" s="19"/>
      <c r="B587" s="19"/>
      <c r="C587" s="19"/>
      <c r="D587" s="25"/>
      <c r="E587" s="26"/>
      <c r="F587" s="27"/>
      <c r="G587" s="27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19"/>
      <c r="U587" s="19"/>
      <c r="V587" s="19"/>
      <c r="W587" s="19"/>
      <c r="X587" s="19"/>
      <c r="Y587" s="19"/>
      <c r="Z587" s="19"/>
      <c r="AA587" s="20"/>
      <c r="AB587" s="20"/>
    </row>
    <row r="588" spans="1:28" ht="17.25" customHeight="1" x14ac:dyDescent="0.2">
      <c r="A588" s="19"/>
      <c r="B588" s="19"/>
      <c r="C588" s="19"/>
      <c r="D588" s="25"/>
      <c r="E588" s="26"/>
      <c r="F588" s="27"/>
      <c r="G588" s="27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19"/>
      <c r="U588" s="19"/>
      <c r="V588" s="19"/>
      <c r="W588" s="19"/>
      <c r="X588" s="19"/>
      <c r="Y588" s="19"/>
      <c r="Z588" s="19"/>
      <c r="AA588" s="20"/>
      <c r="AB588" s="20"/>
    </row>
    <row r="589" spans="1:28" ht="17.25" customHeight="1" x14ac:dyDescent="0.2">
      <c r="A589" s="19"/>
      <c r="B589" s="19"/>
      <c r="C589" s="19"/>
      <c r="D589" s="25"/>
      <c r="E589" s="26"/>
      <c r="F589" s="27"/>
      <c r="G589" s="27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19"/>
      <c r="U589" s="19"/>
      <c r="V589" s="19"/>
      <c r="W589" s="19"/>
      <c r="X589" s="19"/>
      <c r="Y589" s="19"/>
      <c r="Z589" s="19"/>
      <c r="AA589" s="20"/>
      <c r="AB589" s="20"/>
    </row>
    <row r="590" spans="1:28" ht="17.25" customHeight="1" x14ac:dyDescent="0.2">
      <c r="A590" s="19"/>
      <c r="B590" s="19"/>
      <c r="C590" s="19"/>
      <c r="D590" s="25"/>
      <c r="E590" s="26"/>
      <c r="F590" s="27"/>
      <c r="G590" s="27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19"/>
      <c r="U590" s="19"/>
      <c r="V590" s="19"/>
      <c r="W590" s="19"/>
      <c r="X590" s="19"/>
      <c r="Y590" s="19"/>
      <c r="Z590" s="19"/>
      <c r="AA590" s="20"/>
      <c r="AB590" s="20"/>
    </row>
    <row r="591" spans="1:28" ht="17.25" customHeight="1" x14ac:dyDescent="0.2">
      <c r="A591" s="19"/>
      <c r="B591" s="19"/>
      <c r="C591" s="19"/>
      <c r="D591" s="25"/>
      <c r="E591" s="26"/>
      <c r="F591" s="27"/>
      <c r="G591" s="27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19"/>
      <c r="U591" s="19"/>
      <c r="V591" s="19"/>
      <c r="W591" s="19"/>
      <c r="X591" s="19"/>
      <c r="Y591" s="19"/>
      <c r="Z591" s="19"/>
      <c r="AA591" s="20"/>
      <c r="AB591" s="20"/>
    </row>
    <row r="592" spans="1:28" ht="17.25" customHeight="1" x14ac:dyDescent="0.2">
      <c r="A592" s="19"/>
      <c r="B592" s="19"/>
      <c r="C592" s="19"/>
      <c r="D592" s="25"/>
      <c r="E592" s="26"/>
      <c r="F592" s="27"/>
      <c r="G592" s="27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19"/>
      <c r="U592" s="19"/>
      <c r="V592" s="19"/>
      <c r="W592" s="19"/>
      <c r="X592" s="19"/>
      <c r="Y592" s="19"/>
      <c r="Z592" s="19"/>
      <c r="AA592" s="20"/>
      <c r="AB592" s="20"/>
    </row>
    <row r="593" spans="1:28" ht="17.25" customHeight="1" x14ac:dyDescent="0.2">
      <c r="A593" s="19"/>
      <c r="B593" s="19"/>
      <c r="C593" s="19"/>
      <c r="D593" s="25"/>
      <c r="E593" s="26"/>
      <c r="F593" s="27"/>
      <c r="G593" s="27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19"/>
      <c r="U593" s="19"/>
      <c r="V593" s="19"/>
      <c r="W593" s="19"/>
      <c r="X593" s="19"/>
      <c r="Y593" s="19"/>
      <c r="Z593" s="19"/>
      <c r="AA593" s="20"/>
      <c r="AB593" s="20"/>
    </row>
    <row r="594" spans="1:28" ht="17.25" customHeight="1" x14ac:dyDescent="0.2">
      <c r="A594" s="19"/>
      <c r="B594" s="19"/>
      <c r="C594" s="19"/>
      <c r="D594" s="25"/>
      <c r="E594" s="26"/>
      <c r="F594" s="27"/>
      <c r="G594" s="27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19"/>
      <c r="U594" s="19"/>
      <c r="V594" s="19"/>
      <c r="W594" s="19"/>
      <c r="X594" s="19"/>
      <c r="Y594" s="19"/>
      <c r="Z594" s="19"/>
      <c r="AA594" s="20"/>
      <c r="AB594" s="20"/>
    </row>
    <row r="595" spans="1:28" ht="17.25" customHeight="1" x14ac:dyDescent="0.2">
      <c r="A595" s="19"/>
      <c r="B595" s="19"/>
      <c r="C595" s="19"/>
      <c r="D595" s="25"/>
      <c r="E595" s="26"/>
      <c r="F595" s="27"/>
      <c r="G595" s="27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19"/>
      <c r="U595" s="19"/>
      <c r="V595" s="19"/>
      <c r="W595" s="19"/>
      <c r="X595" s="19"/>
      <c r="Y595" s="19"/>
      <c r="Z595" s="19"/>
      <c r="AA595" s="20"/>
      <c r="AB595" s="20"/>
    </row>
    <row r="596" spans="1:28" ht="17.25" customHeight="1" x14ac:dyDescent="0.2">
      <c r="A596" s="19"/>
      <c r="B596" s="19"/>
      <c r="C596" s="19"/>
      <c r="D596" s="25"/>
      <c r="E596" s="26"/>
      <c r="F596" s="27"/>
      <c r="G596" s="27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19"/>
      <c r="U596" s="19"/>
      <c r="V596" s="19"/>
      <c r="W596" s="19"/>
      <c r="X596" s="19"/>
      <c r="Y596" s="19"/>
      <c r="Z596" s="19"/>
      <c r="AA596" s="20"/>
      <c r="AB596" s="20"/>
    </row>
    <row r="597" spans="1:28" ht="17.25" customHeight="1" x14ac:dyDescent="0.2">
      <c r="A597" s="19"/>
      <c r="B597" s="19"/>
      <c r="C597" s="19"/>
      <c r="D597" s="25"/>
      <c r="E597" s="26"/>
      <c r="F597" s="27"/>
      <c r="G597" s="27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19"/>
      <c r="U597" s="19"/>
      <c r="V597" s="19"/>
      <c r="W597" s="19"/>
      <c r="X597" s="19"/>
      <c r="Y597" s="19"/>
      <c r="Z597" s="19"/>
      <c r="AA597" s="20"/>
      <c r="AB597" s="20"/>
    </row>
    <row r="598" spans="1:28" ht="17.25" customHeight="1" x14ac:dyDescent="0.2">
      <c r="A598" s="19"/>
      <c r="B598" s="19"/>
      <c r="C598" s="19"/>
      <c r="D598" s="25"/>
      <c r="E598" s="26"/>
      <c r="F598" s="27"/>
      <c r="G598" s="27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19"/>
      <c r="U598" s="19"/>
      <c r="V598" s="19"/>
      <c r="W598" s="19"/>
      <c r="X598" s="19"/>
      <c r="Y598" s="19"/>
      <c r="Z598" s="19"/>
      <c r="AA598" s="20"/>
      <c r="AB598" s="20"/>
    </row>
    <row r="599" spans="1:28" ht="17.25" customHeight="1" x14ac:dyDescent="0.2">
      <c r="A599" s="19"/>
      <c r="B599" s="19"/>
      <c r="C599" s="19"/>
      <c r="D599" s="25"/>
      <c r="E599" s="26"/>
      <c r="F599" s="27"/>
      <c r="G599" s="27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19"/>
      <c r="U599" s="19"/>
      <c r="V599" s="19"/>
      <c r="W599" s="19"/>
      <c r="X599" s="19"/>
      <c r="Y599" s="19"/>
      <c r="Z599" s="19"/>
      <c r="AA599" s="20"/>
      <c r="AB599" s="20"/>
    </row>
    <row r="600" spans="1:28" ht="17.25" customHeight="1" x14ac:dyDescent="0.2">
      <c r="A600" s="19"/>
      <c r="B600" s="19"/>
      <c r="C600" s="19"/>
      <c r="D600" s="25"/>
      <c r="E600" s="26"/>
      <c r="F600" s="27"/>
      <c r="G600" s="27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19"/>
      <c r="U600" s="19"/>
      <c r="V600" s="19"/>
      <c r="W600" s="19"/>
      <c r="X600" s="19"/>
      <c r="Y600" s="19"/>
      <c r="Z600" s="19"/>
      <c r="AA600" s="20"/>
      <c r="AB600" s="20"/>
    </row>
    <row r="601" spans="1:28" ht="17.25" customHeight="1" x14ac:dyDescent="0.2">
      <c r="A601" s="19"/>
      <c r="B601" s="19"/>
      <c r="C601" s="19"/>
      <c r="D601" s="25"/>
      <c r="E601" s="26"/>
      <c r="F601" s="27"/>
      <c r="G601" s="27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19"/>
      <c r="U601" s="19"/>
      <c r="V601" s="19"/>
      <c r="W601" s="19"/>
      <c r="X601" s="19"/>
      <c r="Y601" s="19"/>
      <c r="Z601" s="19"/>
      <c r="AA601" s="20"/>
      <c r="AB601" s="20"/>
    </row>
    <row r="602" spans="1:28" ht="17.25" customHeight="1" x14ac:dyDescent="0.2">
      <c r="A602" s="19"/>
      <c r="B602" s="19"/>
      <c r="C602" s="19"/>
      <c r="D602" s="25"/>
      <c r="E602" s="26"/>
      <c r="F602" s="27"/>
      <c r="G602" s="27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19"/>
      <c r="U602" s="19"/>
      <c r="V602" s="19"/>
      <c r="W602" s="19"/>
      <c r="X602" s="19"/>
      <c r="Y602" s="19"/>
      <c r="Z602" s="19"/>
      <c r="AA602" s="20"/>
      <c r="AB602" s="20"/>
    </row>
    <row r="603" spans="1:28" ht="17.25" customHeight="1" x14ac:dyDescent="0.2">
      <c r="A603" s="19"/>
      <c r="B603" s="19"/>
      <c r="C603" s="19"/>
      <c r="D603" s="25"/>
      <c r="E603" s="26"/>
      <c r="F603" s="27"/>
      <c r="G603" s="27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19"/>
      <c r="U603" s="19"/>
      <c r="V603" s="19"/>
      <c r="W603" s="19"/>
      <c r="X603" s="19"/>
      <c r="Y603" s="19"/>
      <c r="Z603" s="19"/>
      <c r="AA603" s="20"/>
      <c r="AB603" s="20"/>
    </row>
    <row r="604" spans="1:28" ht="17.25" customHeight="1" x14ac:dyDescent="0.2">
      <c r="A604" s="19"/>
      <c r="B604" s="19"/>
      <c r="C604" s="19"/>
      <c r="D604" s="25"/>
      <c r="E604" s="26"/>
      <c r="F604" s="27"/>
      <c r="G604" s="27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19"/>
      <c r="U604" s="19"/>
      <c r="V604" s="19"/>
      <c r="W604" s="19"/>
      <c r="X604" s="19"/>
      <c r="Y604" s="19"/>
      <c r="Z604" s="19"/>
      <c r="AA604" s="20"/>
      <c r="AB604" s="20"/>
    </row>
    <row r="605" spans="1:28" ht="17.25" customHeight="1" x14ac:dyDescent="0.2">
      <c r="A605" s="19"/>
      <c r="B605" s="19"/>
      <c r="C605" s="19"/>
      <c r="D605" s="25"/>
      <c r="E605" s="26"/>
      <c r="F605" s="27"/>
      <c r="G605" s="27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19"/>
      <c r="U605" s="19"/>
      <c r="V605" s="19"/>
      <c r="W605" s="19"/>
      <c r="X605" s="19"/>
      <c r="Y605" s="19"/>
      <c r="Z605" s="19"/>
      <c r="AA605" s="20"/>
      <c r="AB605" s="20"/>
    </row>
    <row r="606" spans="1:28" ht="17.25" customHeight="1" x14ac:dyDescent="0.2">
      <c r="A606" s="19"/>
      <c r="B606" s="19"/>
      <c r="C606" s="19"/>
      <c r="D606" s="25"/>
      <c r="E606" s="26"/>
      <c r="F606" s="27"/>
      <c r="G606" s="27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19"/>
      <c r="U606" s="19"/>
      <c r="V606" s="19"/>
      <c r="W606" s="19"/>
      <c r="X606" s="19"/>
      <c r="Y606" s="19"/>
      <c r="Z606" s="19"/>
      <c r="AA606" s="20"/>
      <c r="AB606" s="20"/>
    </row>
    <row r="607" spans="1:28" ht="17.25" customHeight="1" x14ac:dyDescent="0.2">
      <c r="A607" s="19"/>
      <c r="B607" s="19"/>
      <c r="C607" s="19"/>
      <c r="D607" s="25"/>
      <c r="E607" s="26"/>
      <c r="F607" s="27"/>
      <c r="G607" s="27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19"/>
      <c r="U607" s="19"/>
      <c r="V607" s="19"/>
      <c r="W607" s="19"/>
      <c r="X607" s="19"/>
      <c r="Y607" s="19"/>
      <c r="Z607" s="19"/>
      <c r="AA607" s="20"/>
      <c r="AB607" s="20"/>
    </row>
    <row r="608" spans="1:28" ht="17.25" customHeight="1" x14ac:dyDescent="0.2">
      <c r="A608" s="19"/>
      <c r="B608" s="19"/>
      <c r="C608" s="19"/>
      <c r="D608" s="25"/>
      <c r="E608" s="26"/>
      <c r="F608" s="27"/>
      <c r="G608" s="27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19"/>
      <c r="U608" s="19"/>
      <c r="V608" s="19"/>
      <c r="W608" s="19"/>
      <c r="X608" s="19"/>
      <c r="Y608" s="19"/>
      <c r="Z608" s="19"/>
      <c r="AA608" s="20"/>
      <c r="AB608" s="20"/>
    </row>
    <row r="609" spans="1:28" ht="17.25" customHeight="1" x14ac:dyDescent="0.2">
      <c r="A609" s="19"/>
      <c r="B609" s="19"/>
      <c r="C609" s="19"/>
      <c r="D609" s="25"/>
      <c r="E609" s="26"/>
      <c r="F609" s="27"/>
      <c r="G609" s="27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19"/>
      <c r="U609" s="19"/>
      <c r="V609" s="19"/>
      <c r="W609" s="19"/>
      <c r="X609" s="19"/>
      <c r="Y609" s="19"/>
      <c r="Z609" s="19"/>
      <c r="AA609" s="20"/>
      <c r="AB609" s="20"/>
    </row>
    <row r="610" spans="1:28" ht="17.25" customHeight="1" x14ac:dyDescent="0.2">
      <c r="A610" s="19"/>
      <c r="B610" s="19"/>
      <c r="C610" s="19"/>
      <c r="D610" s="25"/>
      <c r="E610" s="26"/>
      <c r="F610" s="27"/>
      <c r="G610" s="27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19"/>
      <c r="U610" s="19"/>
      <c r="V610" s="19"/>
      <c r="W610" s="19"/>
      <c r="X610" s="19"/>
      <c r="Y610" s="19"/>
      <c r="Z610" s="19"/>
      <c r="AA610" s="20"/>
      <c r="AB610" s="20"/>
    </row>
    <row r="611" spans="1:28" ht="17.25" customHeight="1" x14ac:dyDescent="0.2">
      <c r="A611" s="19"/>
      <c r="B611" s="19"/>
      <c r="C611" s="19"/>
      <c r="D611" s="25"/>
      <c r="E611" s="26"/>
      <c r="F611" s="27"/>
      <c r="G611" s="27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19"/>
      <c r="U611" s="19"/>
      <c r="V611" s="19"/>
      <c r="W611" s="19"/>
      <c r="X611" s="19"/>
      <c r="Y611" s="19"/>
      <c r="Z611" s="19"/>
      <c r="AA611" s="20"/>
      <c r="AB611" s="20"/>
    </row>
    <row r="612" spans="1:28" ht="17.25" customHeight="1" x14ac:dyDescent="0.2">
      <c r="A612" s="19"/>
      <c r="B612" s="19"/>
      <c r="C612" s="19"/>
      <c r="D612" s="25"/>
      <c r="E612" s="26"/>
      <c r="F612" s="27"/>
      <c r="G612" s="27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19"/>
      <c r="U612" s="19"/>
      <c r="V612" s="19"/>
      <c r="W612" s="19"/>
      <c r="X612" s="19"/>
      <c r="Y612" s="19"/>
      <c r="Z612" s="19"/>
      <c r="AA612" s="20"/>
      <c r="AB612" s="20"/>
    </row>
    <row r="613" spans="1:28" ht="17.25" customHeight="1" x14ac:dyDescent="0.2">
      <c r="A613" s="19"/>
      <c r="B613" s="19"/>
      <c r="C613" s="19"/>
      <c r="D613" s="25"/>
      <c r="E613" s="26"/>
      <c r="F613" s="27"/>
      <c r="G613" s="27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19"/>
      <c r="U613" s="19"/>
      <c r="V613" s="19"/>
      <c r="W613" s="19"/>
      <c r="X613" s="19"/>
      <c r="Y613" s="19"/>
      <c r="Z613" s="19"/>
      <c r="AA613" s="20"/>
      <c r="AB613" s="20"/>
    </row>
    <row r="614" spans="1:28" ht="17.25" customHeight="1" x14ac:dyDescent="0.2">
      <c r="A614" s="19"/>
      <c r="B614" s="19"/>
      <c r="C614" s="19"/>
      <c r="D614" s="25"/>
      <c r="E614" s="26"/>
      <c r="F614" s="27"/>
      <c r="G614" s="27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19"/>
      <c r="U614" s="19"/>
      <c r="V614" s="19"/>
      <c r="W614" s="19"/>
      <c r="X614" s="19"/>
      <c r="Y614" s="19"/>
      <c r="Z614" s="19"/>
      <c r="AA614" s="20"/>
      <c r="AB614" s="20"/>
    </row>
    <row r="615" spans="1:28" ht="17.25" customHeight="1" x14ac:dyDescent="0.2">
      <c r="A615" s="19"/>
      <c r="B615" s="19"/>
      <c r="C615" s="19"/>
      <c r="D615" s="25"/>
      <c r="E615" s="26"/>
      <c r="F615" s="27"/>
      <c r="G615" s="27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19"/>
      <c r="U615" s="19"/>
      <c r="V615" s="19"/>
      <c r="W615" s="19"/>
      <c r="X615" s="19"/>
      <c r="Y615" s="19"/>
      <c r="Z615" s="19"/>
      <c r="AA615" s="20"/>
      <c r="AB615" s="20"/>
    </row>
    <row r="616" spans="1:28" ht="17.25" customHeight="1" x14ac:dyDescent="0.2">
      <c r="A616" s="19"/>
      <c r="B616" s="19"/>
      <c r="C616" s="19"/>
      <c r="D616" s="25"/>
      <c r="E616" s="26"/>
      <c r="F616" s="27"/>
      <c r="G616" s="27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19"/>
      <c r="U616" s="19"/>
      <c r="V616" s="19"/>
      <c r="W616" s="19"/>
      <c r="X616" s="19"/>
      <c r="Y616" s="19"/>
      <c r="Z616" s="19"/>
      <c r="AA616" s="20"/>
      <c r="AB616" s="20"/>
    </row>
    <row r="617" spans="1:28" ht="17.25" customHeight="1" x14ac:dyDescent="0.2">
      <c r="A617" s="19"/>
      <c r="B617" s="19"/>
      <c r="C617" s="19"/>
      <c r="D617" s="25"/>
      <c r="E617" s="26"/>
      <c r="F617" s="27"/>
      <c r="G617" s="27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19"/>
      <c r="U617" s="19"/>
      <c r="V617" s="19"/>
      <c r="W617" s="19"/>
      <c r="X617" s="19"/>
      <c r="Y617" s="19"/>
      <c r="Z617" s="19"/>
      <c r="AA617" s="20"/>
      <c r="AB617" s="20"/>
    </row>
    <row r="618" spans="1:28" ht="17.25" customHeight="1" x14ac:dyDescent="0.2">
      <c r="A618" s="19"/>
      <c r="B618" s="19"/>
      <c r="C618" s="19"/>
      <c r="D618" s="25"/>
      <c r="E618" s="26"/>
      <c r="F618" s="27"/>
      <c r="G618" s="27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19"/>
      <c r="U618" s="19"/>
      <c r="V618" s="19"/>
      <c r="W618" s="19"/>
      <c r="X618" s="19"/>
      <c r="Y618" s="19"/>
      <c r="Z618" s="19"/>
      <c r="AA618" s="20"/>
      <c r="AB618" s="20"/>
    </row>
    <row r="619" spans="1:28" ht="17.25" customHeight="1" x14ac:dyDescent="0.2">
      <c r="A619" s="19"/>
      <c r="B619" s="19"/>
      <c r="C619" s="19"/>
      <c r="D619" s="25"/>
      <c r="E619" s="26"/>
      <c r="F619" s="27"/>
      <c r="G619" s="27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19"/>
      <c r="U619" s="19"/>
      <c r="V619" s="19"/>
      <c r="W619" s="19"/>
      <c r="X619" s="19"/>
      <c r="Y619" s="19"/>
      <c r="Z619" s="19"/>
      <c r="AA619" s="20"/>
      <c r="AB619" s="20"/>
    </row>
    <row r="620" spans="1:28" ht="17.25" customHeight="1" x14ac:dyDescent="0.2">
      <c r="A620" s="19"/>
      <c r="B620" s="19"/>
      <c r="C620" s="19"/>
      <c r="D620" s="25"/>
      <c r="E620" s="26"/>
      <c r="F620" s="27"/>
      <c r="G620" s="27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19"/>
      <c r="U620" s="19"/>
      <c r="V620" s="19"/>
      <c r="W620" s="19"/>
      <c r="X620" s="19"/>
      <c r="Y620" s="19"/>
      <c r="Z620" s="19"/>
      <c r="AA620" s="20"/>
      <c r="AB620" s="20"/>
    </row>
    <row r="621" spans="1:28" ht="17.25" customHeight="1" x14ac:dyDescent="0.2">
      <c r="A621" s="19"/>
      <c r="B621" s="19"/>
      <c r="C621" s="19"/>
      <c r="D621" s="25"/>
      <c r="E621" s="26"/>
      <c r="F621" s="27"/>
      <c r="G621" s="27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19"/>
      <c r="U621" s="19"/>
      <c r="V621" s="19"/>
      <c r="W621" s="19"/>
      <c r="X621" s="19"/>
      <c r="Y621" s="19"/>
      <c r="Z621" s="19"/>
      <c r="AA621" s="20"/>
      <c r="AB621" s="20"/>
    </row>
    <row r="622" spans="1:28" ht="17.25" customHeight="1" x14ac:dyDescent="0.2">
      <c r="A622" s="19"/>
      <c r="B622" s="19"/>
      <c r="C622" s="19"/>
      <c r="D622" s="25"/>
      <c r="E622" s="26"/>
      <c r="F622" s="27"/>
      <c r="G622" s="27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19"/>
      <c r="U622" s="19"/>
      <c r="V622" s="19"/>
      <c r="W622" s="19"/>
      <c r="X622" s="19"/>
      <c r="Y622" s="19"/>
      <c r="Z622" s="19"/>
      <c r="AA622" s="20"/>
      <c r="AB622" s="20"/>
    </row>
    <row r="623" spans="1:28" ht="17.25" customHeight="1" x14ac:dyDescent="0.2">
      <c r="A623" s="19"/>
      <c r="B623" s="19"/>
      <c r="C623" s="19"/>
      <c r="D623" s="25"/>
      <c r="E623" s="26"/>
      <c r="F623" s="27"/>
      <c r="G623" s="27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19"/>
      <c r="U623" s="19"/>
      <c r="V623" s="19"/>
      <c r="W623" s="19"/>
      <c r="X623" s="19"/>
      <c r="Y623" s="19"/>
      <c r="Z623" s="19"/>
      <c r="AA623" s="20"/>
      <c r="AB623" s="20"/>
    </row>
    <row r="624" spans="1:28" ht="17.25" customHeight="1" x14ac:dyDescent="0.2">
      <c r="A624" s="19"/>
      <c r="B624" s="19"/>
      <c r="C624" s="19"/>
      <c r="D624" s="25"/>
      <c r="E624" s="26"/>
      <c r="F624" s="27"/>
      <c r="G624" s="27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19"/>
      <c r="U624" s="19"/>
      <c r="V624" s="19"/>
      <c r="W624" s="19"/>
      <c r="X624" s="19"/>
      <c r="Y624" s="19"/>
      <c r="Z624" s="19"/>
      <c r="AA624" s="20"/>
      <c r="AB624" s="20"/>
    </row>
    <row r="625" spans="1:28" ht="17.25" customHeight="1" x14ac:dyDescent="0.2">
      <c r="A625" s="19"/>
      <c r="B625" s="19"/>
      <c r="C625" s="19"/>
      <c r="D625" s="25"/>
      <c r="E625" s="26"/>
      <c r="F625" s="27"/>
      <c r="G625" s="27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19"/>
      <c r="U625" s="19"/>
      <c r="V625" s="19"/>
      <c r="W625" s="19"/>
      <c r="X625" s="19"/>
      <c r="Y625" s="19"/>
      <c r="Z625" s="19"/>
      <c r="AA625" s="20"/>
      <c r="AB625" s="20"/>
    </row>
    <row r="626" spans="1:28" ht="17.25" customHeight="1" x14ac:dyDescent="0.2">
      <c r="A626" s="19"/>
      <c r="B626" s="19"/>
      <c r="C626" s="19"/>
      <c r="D626" s="25"/>
      <c r="E626" s="26"/>
      <c r="F626" s="27"/>
      <c r="G626" s="27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19"/>
      <c r="U626" s="19"/>
      <c r="V626" s="19"/>
      <c r="W626" s="19"/>
      <c r="X626" s="19"/>
      <c r="Y626" s="19"/>
      <c r="Z626" s="19"/>
      <c r="AA626" s="20"/>
      <c r="AB626" s="20"/>
    </row>
    <row r="627" spans="1:28" ht="17.25" customHeight="1" x14ac:dyDescent="0.2">
      <c r="A627" s="19"/>
      <c r="B627" s="19"/>
      <c r="C627" s="19"/>
      <c r="D627" s="25"/>
      <c r="E627" s="26"/>
      <c r="F627" s="27"/>
      <c r="G627" s="27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19"/>
      <c r="U627" s="19"/>
      <c r="V627" s="19"/>
      <c r="W627" s="19"/>
      <c r="X627" s="19"/>
      <c r="Y627" s="19"/>
      <c r="Z627" s="19"/>
      <c r="AA627" s="20"/>
      <c r="AB627" s="20"/>
    </row>
    <row r="628" spans="1:28" ht="17.25" customHeight="1" x14ac:dyDescent="0.2">
      <c r="A628" s="19"/>
      <c r="B628" s="19"/>
      <c r="C628" s="19"/>
      <c r="D628" s="25"/>
      <c r="E628" s="26"/>
      <c r="F628" s="27"/>
      <c r="G628" s="27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19"/>
      <c r="U628" s="19"/>
      <c r="V628" s="19"/>
      <c r="W628" s="19"/>
      <c r="X628" s="19"/>
      <c r="Y628" s="19"/>
      <c r="Z628" s="19"/>
      <c r="AA628" s="20"/>
      <c r="AB628" s="20"/>
    </row>
    <row r="629" spans="1:28" ht="17.25" customHeight="1" x14ac:dyDescent="0.2">
      <c r="A629" s="19"/>
      <c r="B629" s="19"/>
      <c r="C629" s="19"/>
      <c r="D629" s="25"/>
      <c r="E629" s="26"/>
      <c r="F629" s="27"/>
      <c r="G629" s="27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19"/>
      <c r="U629" s="19"/>
      <c r="V629" s="19"/>
      <c r="W629" s="19"/>
      <c r="X629" s="19"/>
      <c r="Y629" s="19"/>
      <c r="Z629" s="19"/>
      <c r="AA629" s="20"/>
      <c r="AB629" s="20"/>
    </row>
    <row r="630" spans="1:28" ht="17.25" customHeight="1" x14ac:dyDescent="0.2">
      <c r="A630" s="19"/>
      <c r="B630" s="19"/>
      <c r="C630" s="19"/>
      <c r="D630" s="25"/>
      <c r="E630" s="26"/>
      <c r="F630" s="27"/>
      <c r="G630" s="27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19"/>
      <c r="U630" s="19"/>
      <c r="V630" s="19"/>
      <c r="W630" s="19"/>
      <c r="X630" s="19"/>
      <c r="Y630" s="19"/>
      <c r="Z630" s="19"/>
      <c r="AA630" s="20"/>
      <c r="AB630" s="20"/>
    </row>
    <row r="631" spans="1:28" ht="17.25" customHeight="1" x14ac:dyDescent="0.2">
      <c r="A631" s="19"/>
      <c r="B631" s="19"/>
      <c r="C631" s="19"/>
      <c r="D631" s="25"/>
      <c r="E631" s="26"/>
      <c r="F631" s="27"/>
      <c r="G631" s="27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19"/>
      <c r="U631" s="19"/>
      <c r="V631" s="19"/>
      <c r="W631" s="19"/>
      <c r="X631" s="19"/>
      <c r="Y631" s="19"/>
      <c r="Z631" s="19"/>
      <c r="AA631" s="20"/>
      <c r="AB631" s="20"/>
    </row>
    <row r="632" spans="1:28" ht="17.25" customHeight="1" x14ac:dyDescent="0.2">
      <c r="A632" s="19"/>
      <c r="B632" s="19"/>
      <c r="C632" s="19"/>
      <c r="D632" s="25"/>
      <c r="E632" s="26"/>
      <c r="F632" s="27"/>
      <c r="G632" s="27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19"/>
      <c r="U632" s="19"/>
      <c r="V632" s="19"/>
      <c r="W632" s="19"/>
      <c r="X632" s="19"/>
      <c r="Y632" s="19"/>
      <c r="Z632" s="19"/>
      <c r="AA632" s="20"/>
      <c r="AB632" s="20"/>
    </row>
    <row r="633" spans="1:28" ht="17.25" customHeight="1" x14ac:dyDescent="0.2">
      <c r="A633" s="19"/>
      <c r="B633" s="19"/>
      <c r="C633" s="19"/>
      <c r="D633" s="25"/>
      <c r="E633" s="26"/>
      <c r="F633" s="27"/>
      <c r="G633" s="27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19"/>
      <c r="U633" s="19"/>
      <c r="V633" s="19"/>
      <c r="W633" s="19"/>
      <c r="X633" s="19"/>
      <c r="Y633" s="19"/>
      <c r="Z633" s="19"/>
      <c r="AA633" s="20"/>
      <c r="AB633" s="20"/>
    </row>
    <row r="634" spans="1:28" ht="17.25" customHeight="1" x14ac:dyDescent="0.2">
      <c r="A634" s="19"/>
      <c r="B634" s="19"/>
      <c r="C634" s="19"/>
      <c r="D634" s="25"/>
      <c r="E634" s="26"/>
      <c r="F634" s="27"/>
      <c r="G634" s="27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19"/>
      <c r="U634" s="19"/>
      <c r="V634" s="19"/>
      <c r="W634" s="19"/>
      <c r="X634" s="19"/>
      <c r="Y634" s="19"/>
      <c r="Z634" s="19"/>
      <c r="AA634" s="20"/>
      <c r="AB634" s="20"/>
    </row>
    <row r="635" spans="1:28" ht="17.25" customHeight="1" x14ac:dyDescent="0.2">
      <c r="A635" s="19"/>
      <c r="B635" s="19"/>
      <c r="C635" s="19"/>
      <c r="D635" s="25"/>
      <c r="E635" s="26"/>
      <c r="F635" s="27"/>
      <c r="G635" s="27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19"/>
      <c r="U635" s="19"/>
      <c r="V635" s="19"/>
      <c r="W635" s="19"/>
      <c r="X635" s="19"/>
      <c r="Y635" s="19"/>
      <c r="Z635" s="19"/>
      <c r="AA635" s="20"/>
      <c r="AB635" s="20"/>
    </row>
    <row r="636" spans="1:28" ht="17.25" customHeight="1" x14ac:dyDescent="0.2">
      <c r="A636" s="19"/>
      <c r="B636" s="19"/>
      <c r="C636" s="19"/>
      <c r="D636" s="25"/>
      <c r="E636" s="26"/>
      <c r="F636" s="27"/>
      <c r="G636" s="27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19"/>
      <c r="U636" s="19"/>
      <c r="V636" s="19"/>
      <c r="W636" s="19"/>
      <c r="X636" s="19"/>
      <c r="Y636" s="19"/>
      <c r="Z636" s="19"/>
      <c r="AA636" s="20"/>
      <c r="AB636" s="20"/>
    </row>
    <row r="637" spans="1:28" ht="17.25" customHeight="1" x14ac:dyDescent="0.2">
      <c r="A637" s="19"/>
      <c r="B637" s="19"/>
      <c r="C637" s="19"/>
      <c r="D637" s="25"/>
      <c r="E637" s="26"/>
      <c r="F637" s="27"/>
      <c r="G637" s="27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19"/>
      <c r="U637" s="19"/>
      <c r="V637" s="19"/>
      <c r="W637" s="19"/>
      <c r="X637" s="19"/>
      <c r="Y637" s="19"/>
      <c r="Z637" s="19"/>
      <c r="AA637" s="20"/>
      <c r="AB637" s="20"/>
    </row>
    <row r="638" spans="1:28" ht="17.25" customHeight="1" x14ac:dyDescent="0.2">
      <c r="A638" s="19"/>
      <c r="B638" s="19"/>
      <c r="C638" s="19"/>
      <c r="D638" s="25"/>
      <c r="E638" s="26"/>
      <c r="F638" s="27"/>
      <c r="G638" s="27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19"/>
      <c r="U638" s="19"/>
      <c r="V638" s="19"/>
      <c r="W638" s="19"/>
      <c r="X638" s="19"/>
      <c r="Y638" s="19"/>
      <c r="Z638" s="19"/>
      <c r="AA638" s="20"/>
      <c r="AB638" s="20"/>
    </row>
    <row r="639" spans="1:28" ht="17.25" customHeight="1" x14ac:dyDescent="0.2">
      <c r="A639" s="19"/>
      <c r="B639" s="19"/>
      <c r="C639" s="19"/>
      <c r="D639" s="25"/>
      <c r="E639" s="26"/>
      <c r="F639" s="27"/>
      <c r="G639" s="27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19"/>
      <c r="U639" s="19"/>
      <c r="V639" s="19"/>
      <c r="W639" s="19"/>
      <c r="X639" s="19"/>
      <c r="Y639" s="19"/>
      <c r="Z639" s="19"/>
      <c r="AA639" s="20"/>
      <c r="AB639" s="20"/>
    </row>
    <row r="640" spans="1:28" ht="17.25" customHeight="1" x14ac:dyDescent="0.2">
      <c r="A640" s="19"/>
      <c r="B640" s="19"/>
      <c r="C640" s="19"/>
      <c r="D640" s="25"/>
      <c r="E640" s="26"/>
      <c r="F640" s="27"/>
      <c r="G640" s="27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19"/>
      <c r="U640" s="19"/>
      <c r="V640" s="19"/>
      <c r="W640" s="19"/>
      <c r="X640" s="19"/>
      <c r="Y640" s="19"/>
      <c r="Z640" s="19"/>
      <c r="AA640" s="20"/>
      <c r="AB640" s="20"/>
    </row>
    <row r="641" spans="1:28" ht="17.25" customHeight="1" x14ac:dyDescent="0.2">
      <c r="A641" s="19"/>
      <c r="B641" s="19"/>
      <c r="C641" s="19"/>
      <c r="D641" s="25"/>
      <c r="E641" s="26"/>
      <c r="F641" s="27"/>
      <c r="G641" s="27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19"/>
      <c r="U641" s="19"/>
      <c r="V641" s="19"/>
      <c r="W641" s="19"/>
      <c r="X641" s="19"/>
      <c r="Y641" s="19"/>
      <c r="Z641" s="19"/>
      <c r="AA641" s="20"/>
      <c r="AB641" s="20"/>
    </row>
    <row r="642" spans="1:28" ht="17.25" customHeight="1" x14ac:dyDescent="0.2">
      <c r="A642" s="19"/>
      <c r="B642" s="19"/>
      <c r="C642" s="19"/>
      <c r="D642" s="25"/>
      <c r="E642" s="26"/>
      <c r="F642" s="27"/>
      <c r="G642" s="27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19"/>
      <c r="U642" s="19"/>
      <c r="V642" s="19"/>
      <c r="W642" s="19"/>
      <c r="X642" s="19"/>
      <c r="Y642" s="19"/>
      <c r="Z642" s="19"/>
      <c r="AA642" s="20"/>
      <c r="AB642" s="20"/>
    </row>
    <row r="643" spans="1:28" ht="17.25" customHeight="1" x14ac:dyDescent="0.2">
      <c r="A643" s="19"/>
      <c r="B643" s="19"/>
      <c r="C643" s="19"/>
      <c r="D643" s="25"/>
      <c r="E643" s="26"/>
      <c r="F643" s="27"/>
      <c r="G643" s="27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19"/>
      <c r="U643" s="19"/>
      <c r="V643" s="19"/>
      <c r="W643" s="19"/>
      <c r="X643" s="19"/>
      <c r="Y643" s="19"/>
      <c r="Z643" s="19"/>
      <c r="AA643" s="20"/>
      <c r="AB643" s="20"/>
    </row>
    <row r="644" spans="1:28" ht="17.25" customHeight="1" x14ac:dyDescent="0.2">
      <c r="A644" s="19"/>
      <c r="B644" s="19"/>
      <c r="C644" s="19"/>
      <c r="D644" s="25"/>
      <c r="E644" s="26"/>
      <c r="F644" s="27"/>
      <c r="G644" s="27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19"/>
      <c r="U644" s="19"/>
      <c r="V644" s="19"/>
      <c r="W644" s="19"/>
      <c r="X644" s="19"/>
      <c r="Y644" s="19"/>
      <c r="Z644" s="19"/>
      <c r="AA644" s="20"/>
      <c r="AB644" s="20"/>
    </row>
    <row r="645" spans="1:28" ht="17.25" customHeight="1" x14ac:dyDescent="0.2">
      <c r="A645" s="19"/>
      <c r="B645" s="19"/>
      <c r="C645" s="19"/>
      <c r="D645" s="25"/>
      <c r="E645" s="26"/>
      <c r="F645" s="27"/>
      <c r="G645" s="27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19"/>
      <c r="U645" s="19"/>
      <c r="V645" s="19"/>
      <c r="W645" s="19"/>
      <c r="X645" s="19"/>
      <c r="Y645" s="19"/>
      <c r="Z645" s="19"/>
      <c r="AA645" s="20"/>
      <c r="AB645" s="20"/>
    </row>
    <row r="646" spans="1:28" ht="17.25" customHeight="1" x14ac:dyDescent="0.2">
      <c r="A646" s="19"/>
      <c r="B646" s="19"/>
      <c r="C646" s="19"/>
      <c r="D646" s="25"/>
      <c r="E646" s="26"/>
      <c r="F646" s="27"/>
      <c r="G646" s="27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19"/>
      <c r="U646" s="19"/>
      <c r="V646" s="19"/>
      <c r="W646" s="19"/>
      <c r="X646" s="19"/>
      <c r="Y646" s="19"/>
      <c r="Z646" s="19"/>
      <c r="AA646" s="20"/>
      <c r="AB646" s="20"/>
    </row>
    <row r="647" spans="1:28" ht="17.25" customHeight="1" x14ac:dyDescent="0.2">
      <c r="A647" s="19"/>
      <c r="B647" s="19"/>
      <c r="C647" s="19"/>
      <c r="D647" s="25"/>
      <c r="E647" s="26"/>
      <c r="F647" s="27"/>
      <c r="G647" s="27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19"/>
      <c r="U647" s="19"/>
      <c r="V647" s="19"/>
      <c r="W647" s="19"/>
      <c r="X647" s="19"/>
      <c r="Y647" s="19"/>
      <c r="Z647" s="19"/>
      <c r="AA647" s="20"/>
      <c r="AB647" s="20"/>
    </row>
    <row r="648" spans="1:28" ht="17.25" customHeight="1" x14ac:dyDescent="0.2">
      <c r="A648" s="19"/>
      <c r="B648" s="19"/>
      <c r="C648" s="19"/>
      <c r="D648" s="25"/>
      <c r="E648" s="26"/>
      <c r="F648" s="27"/>
      <c r="G648" s="27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19"/>
      <c r="U648" s="19"/>
      <c r="V648" s="19"/>
      <c r="W648" s="19"/>
      <c r="X648" s="19"/>
      <c r="Y648" s="19"/>
      <c r="Z648" s="19"/>
      <c r="AA648" s="20"/>
      <c r="AB648" s="20"/>
    </row>
    <row r="649" spans="1:28" ht="17.25" customHeight="1" x14ac:dyDescent="0.2">
      <c r="A649" s="19"/>
      <c r="B649" s="19"/>
      <c r="C649" s="19"/>
      <c r="D649" s="25"/>
      <c r="E649" s="26"/>
      <c r="F649" s="27"/>
      <c r="G649" s="27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19"/>
      <c r="U649" s="19"/>
      <c r="V649" s="19"/>
      <c r="W649" s="19"/>
      <c r="X649" s="19"/>
      <c r="Y649" s="19"/>
      <c r="Z649" s="19"/>
      <c r="AA649" s="20"/>
      <c r="AB649" s="20"/>
    </row>
    <row r="650" spans="1:28" ht="17.25" customHeight="1" x14ac:dyDescent="0.2">
      <c r="A650" s="19"/>
      <c r="B650" s="19"/>
      <c r="C650" s="19"/>
      <c r="D650" s="25"/>
      <c r="E650" s="26"/>
      <c r="F650" s="27"/>
      <c r="G650" s="27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19"/>
      <c r="U650" s="19"/>
      <c r="V650" s="19"/>
      <c r="W650" s="19"/>
      <c r="X650" s="19"/>
      <c r="Y650" s="19"/>
      <c r="Z650" s="19"/>
      <c r="AA650" s="20"/>
      <c r="AB650" s="20"/>
    </row>
    <row r="651" spans="1:28" ht="17.25" customHeight="1" x14ac:dyDescent="0.2">
      <c r="A651" s="19"/>
      <c r="B651" s="19"/>
      <c r="C651" s="19"/>
      <c r="D651" s="25"/>
      <c r="E651" s="26"/>
      <c r="F651" s="27"/>
      <c r="G651" s="27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19"/>
      <c r="U651" s="19"/>
      <c r="V651" s="19"/>
      <c r="W651" s="19"/>
      <c r="X651" s="19"/>
      <c r="Y651" s="19"/>
      <c r="Z651" s="19"/>
      <c r="AA651" s="20"/>
      <c r="AB651" s="20"/>
    </row>
    <row r="652" spans="1:28" ht="17.25" customHeight="1" x14ac:dyDescent="0.2">
      <c r="A652" s="19"/>
      <c r="B652" s="19"/>
      <c r="C652" s="19"/>
      <c r="D652" s="25"/>
      <c r="E652" s="26"/>
      <c r="F652" s="27"/>
      <c r="G652" s="27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19"/>
      <c r="U652" s="19"/>
      <c r="V652" s="19"/>
      <c r="W652" s="19"/>
      <c r="X652" s="19"/>
      <c r="Y652" s="19"/>
      <c r="Z652" s="19"/>
      <c r="AA652" s="20"/>
      <c r="AB652" s="20"/>
    </row>
    <row r="653" spans="1:28" ht="17.25" customHeight="1" x14ac:dyDescent="0.2">
      <c r="A653" s="19"/>
      <c r="B653" s="19"/>
      <c r="C653" s="19"/>
      <c r="D653" s="25"/>
      <c r="E653" s="26"/>
      <c r="F653" s="27"/>
      <c r="G653" s="27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19"/>
      <c r="U653" s="19"/>
      <c r="V653" s="19"/>
      <c r="W653" s="19"/>
      <c r="X653" s="19"/>
      <c r="Y653" s="19"/>
      <c r="Z653" s="19"/>
      <c r="AA653" s="20"/>
      <c r="AB653" s="20"/>
    </row>
    <row r="654" spans="1:28" ht="17.25" customHeight="1" x14ac:dyDescent="0.2">
      <c r="A654" s="19"/>
      <c r="B654" s="19"/>
      <c r="C654" s="19"/>
      <c r="D654" s="25"/>
      <c r="E654" s="26"/>
      <c r="F654" s="27"/>
      <c r="G654" s="27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19"/>
      <c r="U654" s="19"/>
      <c r="V654" s="19"/>
      <c r="W654" s="19"/>
      <c r="X654" s="19"/>
      <c r="Y654" s="19"/>
      <c r="Z654" s="19"/>
      <c r="AA654" s="20"/>
      <c r="AB654" s="20"/>
    </row>
    <row r="655" spans="1:28" ht="17.25" customHeight="1" x14ac:dyDescent="0.2">
      <c r="A655" s="19"/>
      <c r="B655" s="19"/>
      <c r="C655" s="19"/>
      <c r="D655" s="25"/>
      <c r="E655" s="26"/>
      <c r="F655" s="27"/>
      <c r="G655" s="27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19"/>
      <c r="U655" s="19"/>
      <c r="V655" s="19"/>
      <c r="W655" s="19"/>
      <c r="X655" s="19"/>
      <c r="Y655" s="19"/>
      <c r="Z655" s="19"/>
      <c r="AA655" s="20"/>
      <c r="AB655" s="20"/>
    </row>
    <row r="656" spans="1:28" ht="17.25" customHeight="1" x14ac:dyDescent="0.2">
      <c r="A656" s="19"/>
      <c r="B656" s="19"/>
      <c r="C656" s="19"/>
      <c r="D656" s="25"/>
      <c r="E656" s="26"/>
      <c r="F656" s="27"/>
      <c r="G656" s="27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19"/>
      <c r="U656" s="19"/>
      <c r="V656" s="19"/>
      <c r="W656" s="19"/>
      <c r="X656" s="19"/>
      <c r="Y656" s="19"/>
      <c r="Z656" s="19"/>
      <c r="AA656" s="20"/>
      <c r="AB656" s="20"/>
    </row>
    <row r="657" spans="1:28" ht="17.25" customHeight="1" x14ac:dyDescent="0.2">
      <c r="A657" s="19"/>
      <c r="B657" s="19"/>
      <c r="C657" s="19"/>
      <c r="D657" s="25"/>
      <c r="E657" s="26"/>
      <c r="F657" s="27"/>
      <c r="G657" s="27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19"/>
      <c r="U657" s="19"/>
      <c r="V657" s="19"/>
      <c r="W657" s="19"/>
      <c r="X657" s="19"/>
      <c r="Y657" s="19"/>
      <c r="Z657" s="19"/>
      <c r="AA657" s="20"/>
      <c r="AB657" s="20"/>
    </row>
    <row r="658" spans="1:28" ht="17.25" customHeight="1" x14ac:dyDescent="0.2">
      <c r="A658" s="19"/>
      <c r="B658" s="19"/>
      <c r="C658" s="19"/>
      <c r="D658" s="25"/>
      <c r="E658" s="26"/>
      <c r="F658" s="27"/>
      <c r="G658" s="27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19"/>
      <c r="U658" s="19"/>
      <c r="V658" s="19"/>
      <c r="W658" s="19"/>
      <c r="X658" s="19"/>
      <c r="Y658" s="19"/>
      <c r="Z658" s="19"/>
      <c r="AA658" s="20"/>
      <c r="AB658" s="20"/>
    </row>
    <row r="659" spans="1:28" ht="17.25" customHeight="1" x14ac:dyDescent="0.2">
      <c r="A659" s="19"/>
      <c r="B659" s="19"/>
      <c r="C659" s="19"/>
      <c r="D659" s="25"/>
      <c r="E659" s="26"/>
      <c r="F659" s="27"/>
      <c r="G659" s="27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19"/>
      <c r="U659" s="19"/>
      <c r="V659" s="19"/>
      <c r="W659" s="19"/>
      <c r="X659" s="19"/>
      <c r="Y659" s="19"/>
      <c r="Z659" s="19"/>
      <c r="AA659" s="20"/>
      <c r="AB659" s="20"/>
    </row>
    <row r="660" spans="1:28" ht="17.25" customHeight="1" x14ac:dyDescent="0.2">
      <c r="A660" s="19"/>
      <c r="B660" s="19"/>
      <c r="C660" s="19"/>
      <c r="D660" s="25"/>
      <c r="E660" s="26"/>
      <c r="F660" s="27"/>
      <c r="G660" s="27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19"/>
      <c r="U660" s="19"/>
      <c r="V660" s="19"/>
      <c r="W660" s="19"/>
      <c r="X660" s="19"/>
      <c r="Y660" s="19"/>
      <c r="Z660" s="19"/>
      <c r="AA660" s="20"/>
      <c r="AB660" s="20"/>
    </row>
    <row r="661" spans="1:28" ht="17.25" customHeight="1" x14ac:dyDescent="0.2">
      <c r="A661" s="19"/>
      <c r="B661" s="19"/>
      <c r="C661" s="19"/>
      <c r="D661" s="25"/>
      <c r="E661" s="26"/>
      <c r="F661" s="27"/>
      <c r="G661" s="27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19"/>
      <c r="U661" s="19"/>
      <c r="V661" s="19"/>
      <c r="W661" s="19"/>
      <c r="X661" s="19"/>
      <c r="Y661" s="19"/>
      <c r="Z661" s="19"/>
      <c r="AA661" s="20"/>
      <c r="AB661" s="20"/>
    </row>
    <row r="662" spans="1:28" ht="17.25" customHeight="1" x14ac:dyDescent="0.2">
      <c r="A662" s="19"/>
      <c r="B662" s="19"/>
      <c r="C662" s="19"/>
      <c r="D662" s="25"/>
      <c r="E662" s="26"/>
      <c r="F662" s="27"/>
      <c r="G662" s="27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19"/>
      <c r="U662" s="19"/>
      <c r="V662" s="19"/>
      <c r="W662" s="19"/>
      <c r="X662" s="19"/>
      <c r="Y662" s="19"/>
      <c r="Z662" s="19"/>
      <c r="AA662" s="20"/>
      <c r="AB662" s="20"/>
    </row>
    <row r="663" spans="1:28" ht="17.25" customHeight="1" x14ac:dyDescent="0.2">
      <c r="A663" s="19"/>
      <c r="B663" s="19"/>
      <c r="C663" s="19"/>
      <c r="D663" s="25"/>
      <c r="E663" s="26"/>
      <c r="F663" s="27"/>
      <c r="G663" s="27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19"/>
      <c r="U663" s="19"/>
      <c r="V663" s="19"/>
      <c r="W663" s="19"/>
      <c r="X663" s="19"/>
      <c r="Y663" s="19"/>
      <c r="Z663" s="19"/>
      <c r="AA663" s="20"/>
      <c r="AB663" s="20"/>
    </row>
    <row r="664" spans="1:28" ht="17.25" customHeight="1" x14ac:dyDescent="0.2">
      <c r="A664" s="19"/>
      <c r="B664" s="19"/>
      <c r="C664" s="19"/>
      <c r="D664" s="25"/>
      <c r="E664" s="26"/>
      <c r="F664" s="27"/>
      <c r="G664" s="27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19"/>
      <c r="U664" s="19"/>
      <c r="V664" s="19"/>
      <c r="W664" s="19"/>
      <c r="X664" s="19"/>
      <c r="Y664" s="19"/>
      <c r="Z664" s="19"/>
      <c r="AA664" s="20"/>
      <c r="AB664" s="20"/>
    </row>
    <row r="665" spans="1:28" ht="17.25" customHeight="1" x14ac:dyDescent="0.2">
      <c r="A665" s="19"/>
      <c r="B665" s="19"/>
      <c r="C665" s="19"/>
      <c r="D665" s="25"/>
      <c r="E665" s="26"/>
      <c r="F665" s="27"/>
      <c r="G665" s="27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19"/>
      <c r="U665" s="19"/>
      <c r="V665" s="19"/>
      <c r="W665" s="19"/>
      <c r="X665" s="19"/>
      <c r="Y665" s="19"/>
      <c r="Z665" s="19"/>
      <c r="AA665" s="20"/>
      <c r="AB665" s="20"/>
    </row>
    <row r="666" spans="1:28" ht="17.25" customHeight="1" x14ac:dyDescent="0.2">
      <c r="A666" s="19"/>
      <c r="B666" s="19"/>
      <c r="C666" s="19"/>
      <c r="D666" s="25"/>
      <c r="E666" s="26"/>
      <c r="F666" s="27"/>
      <c r="G666" s="27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19"/>
      <c r="U666" s="19"/>
      <c r="V666" s="19"/>
      <c r="W666" s="19"/>
      <c r="X666" s="19"/>
      <c r="Y666" s="19"/>
      <c r="Z666" s="19"/>
      <c r="AA666" s="20"/>
      <c r="AB666" s="20"/>
    </row>
    <row r="667" spans="1:28" ht="17.25" customHeight="1" x14ac:dyDescent="0.2">
      <c r="A667" s="19"/>
      <c r="B667" s="19"/>
      <c r="C667" s="19"/>
      <c r="D667" s="25"/>
      <c r="E667" s="26"/>
      <c r="F667" s="27"/>
      <c r="G667" s="27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19"/>
      <c r="U667" s="19"/>
      <c r="V667" s="19"/>
      <c r="W667" s="19"/>
      <c r="X667" s="19"/>
      <c r="Y667" s="19"/>
      <c r="Z667" s="19"/>
      <c r="AA667" s="20"/>
      <c r="AB667" s="20"/>
    </row>
    <row r="668" spans="1:28" ht="17.25" customHeight="1" x14ac:dyDescent="0.2">
      <c r="A668" s="19"/>
      <c r="B668" s="19"/>
      <c r="C668" s="19"/>
      <c r="D668" s="25"/>
      <c r="E668" s="26"/>
      <c r="F668" s="27"/>
      <c r="G668" s="27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19"/>
      <c r="U668" s="19"/>
      <c r="V668" s="19"/>
      <c r="W668" s="19"/>
      <c r="X668" s="19"/>
      <c r="Y668" s="19"/>
      <c r="Z668" s="19"/>
      <c r="AA668" s="20"/>
      <c r="AB668" s="20"/>
    </row>
    <row r="669" spans="1:28" ht="17.25" customHeight="1" x14ac:dyDescent="0.2">
      <c r="A669" s="19"/>
      <c r="B669" s="19"/>
      <c r="C669" s="19"/>
      <c r="D669" s="25"/>
      <c r="E669" s="26"/>
      <c r="F669" s="27"/>
      <c r="G669" s="27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19"/>
      <c r="U669" s="19"/>
      <c r="V669" s="19"/>
      <c r="W669" s="19"/>
      <c r="X669" s="19"/>
      <c r="Y669" s="19"/>
      <c r="Z669" s="19"/>
      <c r="AA669" s="20"/>
      <c r="AB669" s="20"/>
    </row>
    <row r="670" spans="1:28" ht="17.25" customHeight="1" x14ac:dyDescent="0.2">
      <c r="A670" s="19"/>
      <c r="B670" s="19"/>
      <c r="C670" s="19"/>
      <c r="D670" s="25"/>
      <c r="E670" s="26"/>
      <c r="F670" s="27"/>
      <c r="G670" s="27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19"/>
      <c r="U670" s="19"/>
      <c r="V670" s="19"/>
      <c r="W670" s="19"/>
      <c r="X670" s="19"/>
      <c r="Y670" s="19"/>
      <c r="Z670" s="19"/>
      <c r="AA670" s="20"/>
      <c r="AB670" s="20"/>
    </row>
    <row r="671" spans="1:28" ht="17.25" customHeight="1" x14ac:dyDescent="0.2">
      <c r="A671" s="19"/>
      <c r="B671" s="19"/>
      <c r="C671" s="19"/>
      <c r="D671" s="25"/>
      <c r="E671" s="26"/>
      <c r="F671" s="27"/>
      <c r="G671" s="27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19"/>
      <c r="U671" s="19"/>
      <c r="V671" s="19"/>
      <c r="W671" s="19"/>
      <c r="X671" s="19"/>
      <c r="Y671" s="19"/>
      <c r="Z671" s="19"/>
      <c r="AA671" s="20"/>
      <c r="AB671" s="20"/>
    </row>
    <row r="672" spans="1:28" ht="17.25" customHeight="1" x14ac:dyDescent="0.2">
      <c r="A672" s="19"/>
      <c r="B672" s="19"/>
      <c r="C672" s="19"/>
      <c r="D672" s="25"/>
      <c r="E672" s="26"/>
      <c r="F672" s="27"/>
      <c r="G672" s="27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19"/>
      <c r="U672" s="19"/>
      <c r="V672" s="19"/>
      <c r="W672" s="19"/>
      <c r="X672" s="19"/>
      <c r="Y672" s="19"/>
      <c r="Z672" s="19"/>
      <c r="AA672" s="20"/>
      <c r="AB672" s="20"/>
    </row>
    <row r="673" spans="1:28" ht="17.25" customHeight="1" x14ac:dyDescent="0.2">
      <c r="A673" s="19"/>
      <c r="B673" s="19"/>
      <c r="C673" s="19"/>
      <c r="D673" s="25"/>
      <c r="E673" s="26"/>
      <c r="F673" s="27"/>
      <c r="G673" s="27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19"/>
      <c r="U673" s="19"/>
      <c r="V673" s="19"/>
      <c r="W673" s="19"/>
      <c r="X673" s="19"/>
      <c r="Y673" s="19"/>
      <c r="Z673" s="19"/>
      <c r="AA673" s="20"/>
      <c r="AB673" s="20"/>
    </row>
    <row r="674" spans="1:28" ht="17.25" customHeight="1" x14ac:dyDescent="0.2">
      <c r="A674" s="19"/>
      <c r="B674" s="19"/>
      <c r="C674" s="19"/>
      <c r="D674" s="25"/>
      <c r="E674" s="26"/>
      <c r="F674" s="27"/>
      <c r="G674" s="27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19"/>
      <c r="U674" s="19"/>
      <c r="V674" s="19"/>
      <c r="W674" s="19"/>
      <c r="X674" s="19"/>
      <c r="Y674" s="19"/>
      <c r="Z674" s="19"/>
      <c r="AA674" s="20"/>
      <c r="AB674" s="20"/>
    </row>
    <row r="675" spans="1:28" ht="17.25" customHeight="1" x14ac:dyDescent="0.2">
      <c r="A675" s="19"/>
      <c r="B675" s="19"/>
      <c r="C675" s="19"/>
      <c r="D675" s="25"/>
      <c r="E675" s="26"/>
      <c r="F675" s="27"/>
      <c r="G675" s="27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19"/>
      <c r="U675" s="19"/>
      <c r="V675" s="19"/>
      <c r="W675" s="19"/>
      <c r="X675" s="19"/>
      <c r="Y675" s="19"/>
      <c r="Z675" s="19"/>
      <c r="AA675" s="20"/>
      <c r="AB675" s="20"/>
    </row>
    <row r="676" spans="1:28" ht="17.25" customHeight="1" x14ac:dyDescent="0.2">
      <c r="A676" s="19"/>
      <c r="B676" s="19"/>
      <c r="C676" s="19"/>
      <c r="D676" s="25"/>
      <c r="E676" s="26"/>
      <c r="F676" s="27"/>
      <c r="G676" s="27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19"/>
      <c r="U676" s="19"/>
      <c r="V676" s="19"/>
      <c r="W676" s="19"/>
      <c r="X676" s="19"/>
      <c r="Y676" s="19"/>
      <c r="Z676" s="19"/>
      <c r="AA676" s="20"/>
      <c r="AB676" s="20"/>
    </row>
    <row r="677" spans="1:28" ht="17.25" customHeight="1" x14ac:dyDescent="0.2">
      <c r="A677" s="19"/>
      <c r="B677" s="19"/>
      <c r="C677" s="19"/>
      <c r="D677" s="25"/>
      <c r="E677" s="26"/>
      <c r="F677" s="27"/>
      <c r="G677" s="27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19"/>
      <c r="U677" s="19"/>
      <c r="V677" s="19"/>
      <c r="W677" s="19"/>
      <c r="X677" s="19"/>
      <c r="Y677" s="19"/>
      <c r="Z677" s="19"/>
      <c r="AA677" s="20"/>
      <c r="AB677" s="20"/>
    </row>
    <row r="678" spans="1:28" ht="17.25" customHeight="1" x14ac:dyDescent="0.2">
      <c r="A678" s="19"/>
      <c r="B678" s="19"/>
      <c r="C678" s="19"/>
      <c r="D678" s="25"/>
      <c r="E678" s="26"/>
      <c r="F678" s="27"/>
      <c r="G678" s="27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19"/>
      <c r="U678" s="19"/>
      <c r="V678" s="19"/>
      <c r="W678" s="19"/>
      <c r="X678" s="19"/>
      <c r="Y678" s="19"/>
      <c r="Z678" s="19"/>
      <c r="AA678" s="20"/>
      <c r="AB678" s="20"/>
    </row>
    <row r="679" spans="1:28" ht="17.25" customHeight="1" x14ac:dyDescent="0.2">
      <c r="A679" s="19"/>
      <c r="B679" s="19"/>
      <c r="C679" s="19"/>
      <c r="D679" s="25"/>
      <c r="E679" s="26"/>
      <c r="F679" s="27"/>
      <c r="G679" s="27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19"/>
      <c r="U679" s="19"/>
      <c r="V679" s="19"/>
      <c r="W679" s="19"/>
      <c r="X679" s="19"/>
      <c r="Y679" s="19"/>
      <c r="Z679" s="19"/>
      <c r="AA679" s="20"/>
      <c r="AB679" s="20"/>
    </row>
    <row r="680" spans="1:28" ht="17.25" customHeight="1" x14ac:dyDescent="0.2">
      <c r="A680" s="19"/>
      <c r="B680" s="19"/>
      <c r="C680" s="19"/>
      <c r="D680" s="25"/>
      <c r="E680" s="26"/>
      <c r="F680" s="27"/>
      <c r="G680" s="27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19"/>
      <c r="U680" s="19"/>
      <c r="V680" s="19"/>
      <c r="W680" s="19"/>
      <c r="X680" s="19"/>
      <c r="Y680" s="19"/>
      <c r="Z680" s="19"/>
      <c r="AA680" s="20"/>
      <c r="AB680" s="20"/>
    </row>
    <row r="681" spans="1:28" ht="17.25" customHeight="1" x14ac:dyDescent="0.2">
      <c r="A681" s="19"/>
      <c r="B681" s="19"/>
      <c r="C681" s="19"/>
      <c r="D681" s="25"/>
      <c r="E681" s="26"/>
      <c r="F681" s="27"/>
      <c r="G681" s="27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19"/>
      <c r="U681" s="19"/>
      <c r="V681" s="19"/>
      <c r="W681" s="19"/>
      <c r="X681" s="19"/>
      <c r="Y681" s="19"/>
      <c r="Z681" s="19"/>
      <c r="AA681" s="20"/>
      <c r="AB681" s="20"/>
    </row>
    <row r="682" spans="1:28" ht="17.25" customHeight="1" x14ac:dyDescent="0.2">
      <c r="A682" s="19"/>
      <c r="B682" s="19"/>
      <c r="C682" s="19"/>
      <c r="D682" s="25"/>
      <c r="E682" s="26"/>
      <c r="F682" s="27"/>
      <c r="G682" s="27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19"/>
      <c r="U682" s="19"/>
      <c r="V682" s="19"/>
      <c r="W682" s="19"/>
      <c r="X682" s="19"/>
      <c r="Y682" s="19"/>
      <c r="Z682" s="19"/>
      <c r="AA682" s="20"/>
      <c r="AB682" s="20"/>
    </row>
    <row r="683" spans="1:28" ht="17.25" customHeight="1" x14ac:dyDescent="0.2">
      <c r="A683" s="19"/>
      <c r="B683" s="19"/>
      <c r="C683" s="19"/>
      <c r="D683" s="25"/>
      <c r="E683" s="26"/>
      <c r="F683" s="27"/>
      <c r="G683" s="27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19"/>
      <c r="U683" s="19"/>
      <c r="V683" s="19"/>
      <c r="W683" s="19"/>
      <c r="X683" s="19"/>
      <c r="Y683" s="19"/>
      <c r="Z683" s="19"/>
      <c r="AA683" s="20"/>
      <c r="AB683" s="20"/>
    </row>
    <row r="684" spans="1:28" ht="17.25" customHeight="1" x14ac:dyDescent="0.2">
      <c r="A684" s="19"/>
      <c r="B684" s="19"/>
      <c r="C684" s="19"/>
      <c r="D684" s="25"/>
      <c r="E684" s="26"/>
      <c r="F684" s="27"/>
      <c r="G684" s="27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19"/>
      <c r="U684" s="19"/>
      <c r="V684" s="19"/>
      <c r="W684" s="19"/>
      <c r="X684" s="19"/>
      <c r="Y684" s="19"/>
      <c r="Z684" s="19"/>
      <c r="AA684" s="20"/>
      <c r="AB684" s="20"/>
    </row>
    <row r="685" spans="1:28" ht="17.25" customHeight="1" x14ac:dyDescent="0.2">
      <c r="A685" s="19"/>
      <c r="B685" s="19"/>
      <c r="C685" s="19"/>
      <c r="D685" s="25"/>
      <c r="E685" s="26"/>
      <c r="F685" s="27"/>
      <c r="G685" s="27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19"/>
      <c r="U685" s="19"/>
      <c r="V685" s="19"/>
      <c r="W685" s="19"/>
      <c r="X685" s="19"/>
      <c r="Y685" s="19"/>
      <c r="Z685" s="19"/>
      <c r="AA685" s="20"/>
      <c r="AB685" s="20"/>
    </row>
    <row r="686" spans="1:28" ht="17.25" customHeight="1" x14ac:dyDescent="0.2">
      <c r="A686" s="19"/>
      <c r="B686" s="19"/>
      <c r="C686" s="19"/>
      <c r="D686" s="25"/>
      <c r="E686" s="26"/>
      <c r="F686" s="27"/>
      <c r="G686" s="27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19"/>
      <c r="U686" s="19"/>
      <c r="V686" s="19"/>
      <c r="W686" s="19"/>
      <c r="X686" s="19"/>
      <c r="Y686" s="19"/>
      <c r="Z686" s="19"/>
      <c r="AA686" s="20"/>
      <c r="AB686" s="20"/>
    </row>
    <row r="687" spans="1:28" ht="17.25" customHeight="1" x14ac:dyDescent="0.2">
      <c r="A687" s="19"/>
      <c r="B687" s="19"/>
      <c r="C687" s="19"/>
      <c r="D687" s="25"/>
      <c r="E687" s="26"/>
      <c r="F687" s="27"/>
      <c r="G687" s="27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19"/>
      <c r="U687" s="19"/>
      <c r="V687" s="19"/>
      <c r="W687" s="19"/>
      <c r="X687" s="19"/>
      <c r="Y687" s="19"/>
      <c r="Z687" s="19"/>
      <c r="AA687" s="20"/>
      <c r="AB687" s="20"/>
    </row>
    <row r="688" spans="1:28" ht="17.25" customHeight="1" x14ac:dyDescent="0.2">
      <c r="A688" s="19"/>
      <c r="B688" s="19"/>
      <c r="C688" s="19"/>
      <c r="D688" s="25"/>
      <c r="E688" s="26"/>
      <c r="F688" s="27"/>
      <c r="G688" s="27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19"/>
      <c r="U688" s="19"/>
      <c r="V688" s="19"/>
      <c r="W688" s="19"/>
      <c r="X688" s="19"/>
      <c r="Y688" s="19"/>
      <c r="Z688" s="19"/>
      <c r="AA688" s="20"/>
      <c r="AB688" s="20"/>
    </row>
    <row r="689" spans="1:28" ht="17.25" customHeight="1" x14ac:dyDescent="0.2">
      <c r="A689" s="19"/>
      <c r="B689" s="19"/>
      <c r="C689" s="19"/>
      <c r="D689" s="25"/>
      <c r="E689" s="26"/>
      <c r="F689" s="27"/>
      <c r="G689" s="27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19"/>
      <c r="U689" s="19"/>
      <c r="V689" s="19"/>
      <c r="W689" s="19"/>
      <c r="X689" s="19"/>
      <c r="Y689" s="19"/>
      <c r="Z689" s="19"/>
      <c r="AA689" s="20"/>
      <c r="AB689" s="20"/>
    </row>
    <row r="690" spans="1:28" ht="17.25" customHeight="1" x14ac:dyDescent="0.2">
      <c r="A690" s="19"/>
      <c r="B690" s="19"/>
      <c r="C690" s="19"/>
      <c r="D690" s="25"/>
      <c r="E690" s="26"/>
      <c r="F690" s="27"/>
      <c r="G690" s="27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19"/>
      <c r="U690" s="19"/>
      <c r="V690" s="19"/>
      <c r="W690" s="19"/>
      <c r="X690" s="19"/>
      <c r="Y690" s="19"/>
      <c r="Z690" s="19"/>
      <c r="AA690" s="20"/>
      <c r="AB690" s="20"/>
    </row>
    <row r="691" spans="1:28" ht="17.25" customHeight="1" x14ac:dyDescent="0.2">
      <c r="A691" s="19"/>
      <c r="B691" s="19"/>
      <c r="C691" s="19"/>
      <c r="D691" s="25"/>
      <c r="E691" s="26"/>
      <c r="F691" s="27"/>
      <c r="G691" s="27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19"/>
      <c r="U691" s="19"/>
      <c r="V691" s="19"/>
      <c r="W691" s="19"/>
      <c r="X691" s="19"/>
      <c r="Y691" s="19"/>
      <c r="Z691" s="19"/>
      <c r="AA691" s="20"/>
      <c r="AB691" s="20"/>
    </row>
    <row r="692" spans="1:28" ht="17.25" customHeight="1" x14ac:dyDescent="0.2">
      <c r="A692" s="19"/>
      <c r="B692" s="19"/>
      <c r="C692" s="19"/>
      <c r="D692" s="25"/>
      <c r="E692" s="26"/>
      <c r="F692" s="27"/>
      <c r="G692" s="27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19"/>
      <c r="U692" s="19"/>
      <c r="V692" s="19"/>
      <c r="W692" s="19"/>
      <c r="X692" s="19"/>
      <c r="Y692" s="19"/>
      <c r="Z692" s="19"/>
      <c r="AA692" s="20"/>
      <c r="AB692" s="20"/>
    </row>
    <row r="693" spans="1:28" ht="17.25" customHeight="1" x14ac:dyDescent="0.2">
      <c r="A693" s="19"/>
      <c r="B693" s="19"/>
      <c r="C693" s="19"/>
      <c r="D693" s="25"/>
      <c r="E693" s="26"/>
      <c r="F693" s="27"/>
      <c r="G693" s="27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19"/>
      <c r="U693" s="19"/>
      <c r="V693" s="19"/>
      <c r="W693" s="19"/>
      <c r="X693" s="19"/>
      <c r="Y693" s="19"/>
      <c r="Z693" s="19"/>
      <c r="AA693" s="20"/>
      <c r="AB693" s="20"/>
    </row>
    <row r="694" spans="1:28" ht="17.25" customHeight="1" x14ac:dyDescent="0.2">
      <c r="A694" s="19"/>
      <c r="B694" s="19"/>
      <c r="C694" s="19"/>
      <c r="D694" s="25"/>
      <c r="E694" s="26"/>
      <c r="F694" s="27"/>
      <c r="G694" s="27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19"/>
      <c r="U694" s="19"/>
      <c r="V694" s="19"/>
      <c r="W694" s="19"/>
      <c r="X694" s="19"/>
      <c r="Y694" s="19"/>
      <c r="Z694" s="19"/>
      <c r="AA694" s="20"/>
      <c r="AB694" s="20"/>
    </row>
    <row r="695" spans="1:28" ht="17.25" customHeight="1" x14ac:dyDescent="0.2">
      <c r="A695" s="19"/>
      <c r="B695" s="19"/>
      <c r="C695" s="19"/>
      <c r="D695" s="25"/>
      <c r="E695" s="26"/>
      <c r="F695" s="27"/>
      <c r="G695" s="27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19"/>
      <c r="U695" s="19"/>
      <c r="V695" s="19"/>
      <c r="W695" s="19"/>
      <c r="X695" s="19"/>
      <c r="Y695" s="19"/>
      <c r="Z695" s="19"/>
      <c r="AA695" s="20"/>
      <c r="AB695" s="20"/>
    </row>
    <row r="696" spans="1:28" ht="17.25" customHeight="1" x14ac:dyDescent="0.2">
      <c r="A696" s="19"/>
      <c r="B696" s="19"/>
      <c r="C696" s="19"/>
      <c r="D696" s="25"/>
      <c r="E696" s="26"/>
      <c r="F696" s="27"/>
      <c r="G696" s="27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19"/>
      <c r="U696" s="19"/>
      <c r="V696" s="19"/>
      <c r="W696" s="19"/>
      <c r="X696" s="19"/>
      <c r="Y696" s="19"/>
      <c r="Z696" s="19"/>
      <c r="AA696" s="20"/>
      <c r="AB696" s="20"/>
    </row>
    <row r="697" spans="1:28" ht="17.25" customHeight="1" x14ac:dyDescent="0.2">
      <c r="A697" s="19"/>
      <c r="B697" s="19"/>
      <c r="C697" s="19"/>
      <c r="D697" s="25"/>
      <c r="E697" s="26"/>
      <c r="F697" s="27"/>
      <c r="G697" s="27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19"/>
      <c r="U697" s="19"/>
      <c r="V697" s="19"/>
      <c r="W697" s="19"/>
      <c r="X697" s="19"/>
      <c r="Y697" s="19"/>
      <c r="Z697" s="19"/>
      <c r="AA697" s="20"/>
      <c r="AB697" s="20"/>
    </row>
    <row r="698" spans="1:28" ht="17.25" customHeight="1" x14ac:dyDescent="0.2">
      <c r="A698" s="19"/>
      <c r="B698" s="19"/>
      <c r="C698" s="19"/>
      <c r="D698" s="25"/>
      <c r="E698" s="26"/>
      <c r="F698" s="27"/>
      <c r="G698" s="27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19"/>
      <c r="U698" s="19"/>
      <c r="V698" s="19"/>
      <c r="W698" s="19"/>
      <c r="X698" s="19"/>
      <c r="Y698" s="19"/>
      <c r="Z698" s="19"/>
      <c r="AA698" s="20"/>
      <c r="AB698" s="20"/>
    </row>
    <row r="699" spans="1:28" ht="17.25" customHeight="1" x14ac:dyDescent="0.2">
      <c r="A699" s="19"/>
      <c r="B699" s="19"/>
      <c r="C699" s="19"/>
      <c r="D699" s="25"/>
      <c r="E699" s="26"/>
      <c r="F699" s="27"/>
      <c r="G699" s="27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19"/>
      <c r="U699" s="19"/>
      <c r="V699" s="19"/>
      <c r="W699" s="19"/>
      <c r="X699" s="19"/>
      <c r="Y699" s="19"/>
      <c r="Z699" s="19"/>
      <c r="AA699" s="20"/>
      <c r="AB699" s="20"/>
    </row>
    <row r="700" spans="1:28" ht="17.25" customHeight="1" x14ac:dyDescent="0.2">
      <c r="A700" s="19"/>
      <c r="B700" s="19"/>
      <c r="C700" s="19"/>
      <c r="D700" s="25"/>
      <c r="E700" s="26"/>
      <c r="F700" s="27"/>
      <c r="G700" s="27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19"/>
      <c r="U700" s="19"/>
      <c r="V700" s="19"/>
      <c r="W700" s="19"/>
      <c r="X700" s="19"/>
      <c r="Y700" s="19"/>
      <c r="Z700" s="19"/>
      <c r="AA700" s="20"/>
      <c r="AB700" s="20"/>
    </row>
    <row r="701" spans="1:28" ht="17.25" customHeight="1" x14ac:dyDescent="0.2">
      <c r="A701" s="19"/>
      <c r="B701" s="19"/>
      <c r="C701" s="19"/>
      <c r="D701" s="25"/>
      <c r="E701" s="26"/>
      <c r="F701" s="27"/>
      <c r="G701" s="27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19"/>
      <c r="U701" s="19"/>
      <c r="V701" s="19"/>
      <c r="W701" s="19"/>
      <c r="X701" s="19"/>
      <c r="Y701" s="19"/>
      <c r="Z701" s="19"/>
      <c r="AA701" s="20"/>
      <c r="AB701" s="20"/>
    </row>
    <row r="702" spans="1:28" ht="17.25" customHeight="1" x14ac:dyDescent="0.2">
      <c r="A702" s="19"/>
      <c r="B702" s="19"/>
      <c r="C702" s="19"/>
      <c r="D702" s="25"/>
      <c r="E702" s="26"/>
      <c r="F702" s="27"/>
      <c r="G702" s="27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19"/>
      <c r="U702" s="19"/>
      <c r="V702" s="19"/>
      <c r="W702" s="19"/>
      <c r="X702" s="19"/>
      <c r="Y702" s="19"/>
      <c r="Z702" s="19"/>
      <c r="AA702" s="20"/>
      <c r="AB702" s="20"/>
    </row>
    <row r="703" spans="1:28" ht="17.25" customHeight="1" x14ac:dyDescent="0.2">
      <c r="A703" s="19"/>
      <c r="B703" s="19"/>
      <c r="C703" s="19"/>
      <c r="D703" s="25"/>
      <c r="E703" s="26"/>
      <c r="F703" s="27"/>
      <c r="G703" s="27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19"/>
      <c r="U703" s="19"/>
      <c r="V703" s="19"/>
      <c r="W703" s="19"/>
      <c r="X703" s="19"/>
      <c r="Y703" s="19"/>
      <c r="Z703" s="19"/>
      <c r="AA703" s="20"/>
      <c r="AB703" s="20"/>
    </row>
    <row r="704" spans="1:28" ht="17.25" customHeight="1" x14ac:dyDescent="0.2">
      <c r="A704" s="19"/>
      <c r="B704" s="19"/>
      <c r="C704" s="19"/>
      <c r="D704" s="25"/>
      <c r="E704" s="26"/>
      <c r="F704" s="27"/>
      <c r="G704" s="27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19"/>
      <c r="U704" s="19"/>
      <c r="V704" s="19"/>
      <c r="W704" s="19"/>
      <c r="X704" s="19"/>
      <c r="Y704" s="19"/>
      <c r="Z704" s="19"/>
      <c r="AA704" s="20"/>
      <c r="AB704" s="20"/>
    </row>
    <row r="705" spans="1:28" ht="17.25" customHeight="1" x14ac:dyDescent="0.2">
      <c r="A705" s="19"/>
      <c r="B705" s="19"/>
      <c r="C705" s="19"/>
      <c r="D705" s="25"/>
      <c r="E705" s="26"/>
      <c r="F705" s="27"/>
      <c r="G705" s="27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19"/>
      <c r="U705" s="19"/>
      <c r="V705" s="19"/>
      <c r="W705" s="19"/>
      <c r="X705" s="19"/>
      <c r="Y705" s="19"/>
      <c r="Z705" s="19"/>
      <c r="AA705" s="20"/>
      <c r="AB705" s="20"/>
    </row>
    <row r="706" spans="1:28" ht="17.25" customHeight="1" x14ac:dyDescent="0.2">
      <c r="A706" s="19"/>
      <c r="B706" s="19"/>
      <c r="C706" s="19"/>
      <c r="D706" s="25"/>
      <c r="E706" s="26"/>
      <c r="F706" s="27"/>
      <c r="G706" s="27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19"/>
      <c r="U706" s="19"/>
      <c r="V706" s="19"/>
      <c r="W706" s="19"/>
      <c r="X706" s="19"/>
      <c r="Y706" s="19"/>
      <c r="Z706" s="19"/>
      <c r="AA706" s="20"/>
      <c r="AB706" s="20"/>
    </row>
    <row r="707" spans="1:28" ht="17.25" customHeight="1" x14ac:dyDescent="0.2">
      <c r="A707" s="19"/>
      <c r="B707" s="19"/>
      <c r="C707" s="19"/>
      <c r="D707" s="25"/>
      <c r="E707" s="26"/>
      <c r="F707" s="27"/>
      <c r="G707" s="27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19"/>
      <c r="U707" s="19"/>
      <c r="V707" s="19"/>
      <c r="W707" s="19"/>
      <c r="X707" s="19"/>
      <c r="Y707" s="19"/>
      <c r="Z707" s="19"/>
      <c r="AA707" s="20"/>
      <c r="AB707" s="20"/>
    </row>
    <row r="708" spans="1:28" ht="17.25" customHeight="1" x14ac:dyDescent="0.2">
      <c r="A708" s="19"/>
      <c r="B708" s="19"/>
      <c r="C708" s="19"/>
      <c r="D708" s="25"/>
      <c r="E708" s="26"/>
      <c r="F708" s="27"/>
      <c r="G708" s="27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19"/>
      <c r="U708" s="19"/>
      <c r="V708" s="19"/>
      <c r="W708" s="19"/>
      <c r="X708" s="19"/>
      <c r="Y708" s="19"/>
      <c r="Z708" s="19"/>
      <c r="AA708" s="20"/>
      <c r="AB708" s="20"/>
    </row>
    <row r="709" spans="1:28" ht="17.25" customHeight="1" x14ac:dyDescent="0.2">
      <c r="A709" s="19"/>
      <c r="B709" s="19"/>
      <c r="C709" s="19"/>
      <c r="D709" s="25"/>
      <c r="E709" s="26"/>
      <c r="F709" s="27"/>
      <c r="G709" s="27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19"/>
      <c r="U709" s="19"/>
      <c r="V709" s="19"/>
      <c r="W709" s="19"/>
      <c r="X709" s="19"/>
      <c r="Y709" s="19"/>
      <c r="Z709" s="19"/>
      <c r="AA709" s="20"/>
      <c r="AB709" s="20"/>
    </row>
    <row r="710" spans="1:28" ht="17.25" customHeight="1" x14ac:dyDescent="0.2">
      <c r="A710" s="19"/>
      <c r="B710" s="19"/>
      <c r="C710" s="19"/>
      <c r="D710" s="25"/>
      <c r="E710" s="26"/>
      <c r="F710" s="27"/>
      <c r="G710" s="27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19"/>
      <c r="U710" s="19"/>
      <c r="V710" s="19"/>
      <c r="W710" s="19"/>
      <c r="X710" s="19"/>
      <c r="Y710" s="19"/>
      <c r="Z710" s="19"/>
      <c r="AA710" s="20"/>
      <c r="AB710" s="20"/>
    </row>
    <row r="711" spans="1:28" ht="17.25" customHeight="1" x14ac:dyDescent="0.2">
      <c r="A711" s="19"/>
      <c r="B711" s="19"/>
      <c r="C711" s="19"/>
      <c r="D711" s="25"/>
      <c r="E711" s="26"/>
      <c r="F711" s="27"/>
      <c r="G711" s="27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19"/>
      <c r="U711" s="19"/>
      <c r="V711" s="19"/>
      <c r="W711" s="19"/>
      <c r="X711" s="19"/>
      <c r="Y711" s="19"/>
      <c r="Z711" s="19"/>
      <c r="AA711" s="20"/>
      <c r="AB711" s="20"/>
    </row>
    <row r="712" spans="1:28" ht="17.25" customHeight="1" x14ac:dyDescent="0.2">
      <c r="A712" s="19"/>
      <c r="B712" s="19"/>
      <c r="C712" s="19"/>
      <c r="D712" s="25"/>
      <c r="E712" s="26"/>
      <c r="F712" s="27"/>
      <c r="G712" s="27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19"/>
      <c r="U712" s="19"/>
      <c r="V712" s="19"/>
      <c r="W712" s="19"/>
      <c r="X712" s="19"/>
      <c r="Y712" s="19"/>
      <c r="Z712" s="19"/>
      <c r="AA712" s="20"/>
      <c r="AB712" s="20"/>
    </row>
    <row r="713" spans="1:28" ht="17.25" customHeight="1" x14ac:dyDescent="0.2">
      <c r="A713" s="19"/>
      <c r="B713" s="19"/>
      <c r="C713" s="19"/>
      <c r="D713" s="25"/>
      <c r="E713" s="26"/>
      <c r="F713" s="27"/>
      <c r="G713" s="27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19"/>
      <c r="U713" s="19"/>
      <c r="V713" s="19"/>
      <c r="W713" s="19"/>
      <c r="X713" s="19"/>
      <c r="Y713" s="19"/>
      <c r="Z713" s="19"/>
      <c r="AA713" s="20"/>
      <c r="AB713" s="20"/>
    </row>
    <row r="714" spans="1:28" ht="17.25" customHeight="1" x14ac:dyDescent="0.2">
      <c r="A714" s="19"/>
      <c r="B714" s="19"/>
      <c r="C714" s="19"/>
      <c r="D714" s="25"/>
      <c r="E714" s="26"/>
      <c r="F714" s="27"/>
      <c r="G714" s="27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19"/>
      <c r="U714" s="19"/>
      <c r="V714" s="19"/>
      <c r="W714" s="19"/>
      <c r="X714" s="19"/>
      <c r="Y714" s="19"/>
      <c r="Z714" s="19"/>
      <c r="AA714" s="20"/>
      <c r="AB714" s="20"/>
    </row>
    <row r="715" spans="1:28" ht="17.25" customHeight="1" x14ac:dyDescent="0.2">
      <c r="A715" s="19"/>
      <c r="B715" s="19"/>
      <c r="C715" s="19"/>
      <c r="D715" s="25"/>
      <c r="E715" s="26"/>
      <c r="F715" s="27"/>
      <c r="G715" s="27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19"/>
      <c r="U715" s="19"/>
      <c r="V715" s="19"/>
      <c r="W715" s="19"/>
      <c r="X715" s="19"/>
      <c r="Y715" s="19"/>
      <c r="Z715" s="19"/>
      <c r="AA715" s="20"/>
      <c r="AB715" s="20"/>
    </row>
    <row r="716" spans="1:28" ht="17.25" customHeight="1" x14ac:dyDescent="0.2">
      <c r="A716" s="19"/>
      <c r="B716" s="19"/>
      <c r="C716" s="19"/>
      <c r="D716" s="25"/>
      <c r="E716" s="26"/>
      <c r="F716" s="27"/>
      <c r="G716" s="27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19"/>
      <c r="U716" s="19"/>
      <c r="V716" s="19"/>
      <c r="W716" s="19"/>
      <c r="X716" s="19"/>
      <c r="Y716" s="19"/>
      <c r="Z716" s="19"/>
      <c r="AA716" s="20"/>
      <c r="AB716" s="20"/>
    </row>
    <row r="717" spans="1:28" ht="17.25" customHeight="1" x14ac:dyDescent="0.2">
      <c r="A717" s="19"/>
      <c r="B717" s="19"/>
      <c r="C717" s="19"/>
      <c r="D717" s="25"/>
      <c r="E717" s="26"/>
      <c r="F717" s="27"/>
      <c r="G717" s="27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19"/>
      <c r="U717" s="19"/>
      <c r="V717" s="19"/>
      <c r="W717" s="19"/>
      <c r="X717" s="19"/>
      <c r="Y717" s="19"/>
      <c r="Z717" s="19"/>
      <c r="AA717" s="20"/>
      <c r="AB717" s="20"/>
    </row>
    <row r="718" spans="1:28" ht="17.25" customHeight="1" x14ac:dyDescent="0.2">
      <c r="A718" s="19"/>
      <c r="B718" s="19"/>
      <c r="C718" s="19"/>
      <c r="D718" s="25"/>
      <c r="E718" s="26"/>
      <c r="F718" s="27"/>
      <c r="G718" s="27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19"/>
      <c r="U718" s="19"/>
      <c r="V718" s="19"/>
      <c r="W718" s="19"/>
      <c r="X718" s="19"/>
      <c r="Y718" s="19"/>
      <c r="Z718" s="19"/>
      <c r="AA718" s="20"/>
      <c r="AB718" s="20"/>
    </row>
    <row r="719" spans="1:28" ht="17.25" customHeight="1" x14ac:dyDescent="0.2">
      <c r="A719" s="19"/>
      <c r="B719" s="19"/>
      <c r="C719" s="19"/>
      <c r="D719" s="25"/>
      <c r="E719" s="26"/>
      <c r="F719" s="27"/>
      <c r="G719" s="27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19"/>
      <c r="U719" s="19"/>
      <c r="V719" s="19"/>
      <c r="W719" s="19"/>
      <c r="X719" s="19"/>
      <c r="Y719" s="19"/>
      <c r="Z719" s="19"/>
      <c r="AA719" s="20"/>
      <c r="AB719" s="20"/>
    </row>
    <row r="720" spans="1:28" ht="17.25" customHeight="1" x14ac:dyDescent="0.2">
      <c r="A720" s="19"/>
      <c r="B720" s="19"/>
      <c r="C720" s="19"/>
      <c r="D720" s="25"/>
      <c r="E720" s="26"/>
      <c r="F720" s="27"/>
      <c r="G720" s="27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19"/>
      <c r="U720" s="19"/>
      <c r="V720" s="19"/>
      <c r="W720" s="19"/>
      <c r="X720" s="19"/>
      <c r="Y720" s="19"/>
      <c r="Z720" s="19"/>
      <c r="AA720" s="20"/>
      <c r="AB720" s="20"/>
    </row>
    <row r="721" spans="1:28" ht="17.25" customHeight="1" x14ac:dyDescent="0.2">
      <c r="A721" s="19"/>
      <c r="B721" s="19"/>
      <c r="C721" s="19"/>
      <c r="D721" s="25"/>
      <c r="E721" s="26"/>
      <c r="F721" s="27"/>
      <c r="G721" s="27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19"/>
      <c r="U721" s="19"/>
      <c r="V721" s="19"/>
      <c r="W721" s="19"/>
      <c r="X721" s="19"/>
      <c r="Y721" s="19"/>
      <c r="Z721" s="19"/>
      <c r="AA721" s="20"/>
      <c r="AB721" s="20"/>
    </row>
    <row r="722" spans="1:28" ht="17.25" customHeight="1" x14ac:dyDescent="0.2">
      <c r="A722" s="19"/>
      <c r="B722" s="19"/>
      <c r="C722" s="19"/>
      <c r="D722" s="25"/>
      <c r="E722" s="26"/>
      <c r="F722" s="27"/>
      <c r="G722" s="27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19"/>
      <c r="U722" s="19"/>
      <c r="V722" s="19"/>
      <c r="W722" s="19"/>
      <c r="X722" s="19"/>
      <c r="Y722" s="19"/>
      <c r="Z722" s="19"/>
      <c r="AA722" s="20"/>
      <c r="AB722" s="20"/>
    </row>
    <row r="723" spans="1:28" ht="17.25" customHeight="1" x14ac:dyDescent="0.2">
      <c r="A723" s="19"/>
      <c r="B723" s="19"/>
      <c r="C723" s="19"/>
      <c r="D723" s="25"/>
      <c r="E723" s="26"/>
      <c r="F723" s="27"/>
      <c r="G723" s="27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19"/>
      <c r="U723" s="19"/>
      <c r="V723" s="19"/>
      <c r="W723" s="19"/>
      <c r="X723" s="19"/>
      <c r="Y723" s="19"/>
      <c r="Z723" s="19"/>
      <c r="AA723" s="20"/>
      <c r="AB723" s="20"/>
    </row>
    <row r="724" spans="1:28" ht="17.25" customHeight="1" x14ac:dyDescent="0.2">
      <c r="A724" s="19"/>
      <c r="B724" s="19"/>
      <c r="C724" s="19"/>
      <c r="D724" s="25"/>
      <c r="E724" s="26"/>
      <c r="F724" s="27"/>
      <c r="G724" s="27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19"/>
      <c r="U724" s="19"/>
      <c r="V724" s="19"/>
      <c r="W724" s="19"/>
      <c r="X724" s="19"/>
      <c r="Y724" s="19"/>
      <c r="Z724" s="19"/>
      <c r="AA724" s="20"/>
      <c r="AB724" s="20"/>
    </row>
    <row r="725" spans="1:28" ht="17.25" customHeight="1" x14ac:dyDescent="0.2">
      <c r="A725" s="19"/>
      <c r="B725" s="19"/>
      <c r="C725" s="19"/>
      <c r="D725" s="25"/>
      <c r="E725" s="26"/>
      <c r="F725" s="27"/>
      <c r="G725" s="27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19"/>
      <c r="U725" s="19"/>
      <c r="V725" s="19"/>
      <c r="W725" s="19"/>
      <c r="X725" s="19"/>
      <c r="Y725" s="19"/>
      <c r="Z725" s="19"/>
      <c r="AA725" s="20"/>
      <c r="AB725" s="20"/>
    </row>
    <row r="726" spans="1:28" ht="17.25" customHeight="1" x14ac:dyDescent="0.2">
      <c r="A726" s="19"/>
      <c r="B726" s="19"/>
      <c r="C726" s="19"/>
      <c r="D726" s="25"/>
      <c r="E726" s="26"/>
      <c r="F726" s="27"/>
      <c r="G726" s="27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19"/>
      <c r="U726" s="19"/>
      <c r="V726" s="19"/>
      <c r="W726" s="19"/>
      <c r="X726" s="19"/>
      <c r="Y726" s="19"/>
      <c r="Z726" s="19"/>
      <c r="AA726" s="20"/>
      <c r="AB726" s="20"/>
    </row>
    <row r="727" spans="1:28" ht="17.25" customHeight="1" x14ac:dyDescent="0.2">
      <c r="A727" s="19"/>
      <c r="B727" s="19"/>
      <c r="C727" s="19"/>
      <c r="D727" s="25"/>
      <c r="E727" s="26"/>
      <c r="F727" s="27"/>
      <c r="G727" s="27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19"/>
      <c r="U727" s="19"/>
      <c r="V727" s="19"/>
      <c r="W727" s="19"/>
      <c r="X727" s="19"/>
      <c r="Y727" s="19"/>
      <c r="Z727" s="19"/>
      <c r="AA727" s="20"/>
      <c r="AB727" s="20"/>
    </row>
    <row r="728" spans="1:28" ht="17.25" customHeight="1" x14ac:dyDescent="0.2">
      <c r="A728" s="19"/>
      <c r="B728" s="19"/>
      <c r="C728" s="19"/>
      <c r="D728" s="25"/>
      <c r="E728" s="26"/>
      <c r="F728" s="27"/>
      <c r="G728" s="27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19"/>
      <c r="U728" s="19"/>
      <c r="V728" s="19"/>
      <c r="W728" s="19"/>
      <c r="X728" s="19"/>
      <c r="Y728" s="19"/>
      <c r="Z728" s="19"/>
      <c r="AA728" s="20"/>
      <c r="AB728" s="20"/>
    </row>
    <row r="729" spans="1:28" ht="17.25" customHeight="1" x14ac:dyDescent="0.2">
      <c r="A729" s="19"/>
      <c r="B729" s="19"/>
      <c r="C729" s="19"/>
      <c r="D729" s="25"/>
      <c r="E729" s="26"/>
      <c r="F729" s="27"/>
      <c r="G729" s="27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19"/>
      <c r="U729" s="19"/>
      <c r="V729" s="19"/>
      <c r="W729" s="19"/>
      <c r="X729" s="19"/>
      <c r="Y729" s="19"/>
      <c r="Z729" s="19"/>
      <c r="AA729" s="20"/>
      <c r="AB729" s="20"/>
    </row>
    <row r="730" spans="1:28" ht="17.25" customHeight="1" x14ac:dyDescent="0.2">
      <c r="A730" s="19"/>
      <c r="B730" s="19"/>
      <c r="C730" s="19"/>
      <c r="D730" s="25"/>
      <c r="E730" s="26"/>
      <c r="F730" s="27"/>
      <c r="G730" s="27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19"/>
      <c r="U730" s="19"/>
      <c r="V730" s="19"/>
      <c r="W730" s="19"/>
      <c r="X730" s="19"/>
      <c r="Y730" s="19"/>
      <c r="Z730" s="19"/>
      <c r="AA730" s="20"/>
      <c r="AB730" s="20"/>
    </row>
    <row r="731" spans="1:28" ht="17.25" customHeight="1" x14ac:dyDescent="0.2">
      <c r="A731" s="19"/>
      <c r="B731" s="19"/>
      <c r="C731" s="19"/>
      <c r="D731" s="25"/>
      <c r="E731" s="26"/>
      <c r="F731" s="27"/>
      <c r="G731" s="27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19"/>
      <c r="U731" s="19"/>
      <c r="V731" s="19"/>
      <c r="W731" s="19"/>
      <c r="X731" s="19"/>
      <c r="Y731" s="19"/>
      <c r="Z731" s="19"/>
      <c r="AA731" s="20"/>
      <c r="AB731" s="20"/>
    </row>
    <row r="732" spans="1:28" ht="17.25" customHeight="1" x14ac:dyDescent="0.2">
      <c r="A732" s="19"/>
      <c r="B732" s="19"/>
      <c r="C732" s="19"/>
      <c r="D732" s="25"/>
      <c r="E732" s="26"/>
      <c r="F732" s="27"/>
      <c r="G732" s="27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19"/>
      <c r="U732" s="19"/>
      <c r="V732" s="19"/>
      <c r="W732" s="19"/>
      <c r="X732" s="19"/>
      <c r="Y732" s="19"/>
      <c r="Z732" s="19"/>
      <c r="AA732" s="20"/>
      <c r="AB732" s="20"/>
    </row>
    <row r="733" spans="1:28" ht="17.25" customHeight="1" x14ac:dyDescent="0.2">
      <c r="A733" s="19"/>
      <c r="B733" s="19"/>
      <c r="C733" s="19"/>
      <c r="D733" s="25"/>
      <c r="E733" s="26"/>
      <c r="F733" s="27"/>
      <c r="G733" s="27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19"/>
      <c r="U733" s="19"/>
      <c r="V733" s="19"/>
      <c r="W733" s="19"/>
      <c r="X733" s="19"/>
      <c r="Y733" s="19"/>
      <c r="Z733" s="19"/>
      <c r="AA733" s="20"/>
      <c r="AB733" s="20"/>
    </row>
    <row r="734" spans="1:28" ht="17.25" customHeight="1" x14ac:dyDescent="0.2">
      <c r="A734" s="19"/>
      <c r="B734" s="19"/>
      <c r="C734" s="19"/>
      <c r="D734" s="25"/>
      <c r="E734" s="26"/>
      <c r="F734" s="27"/>
      <c r="G734" s="27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19"/>
      <c r="U734" s="19"/>
      <c r="V734" s="19"/>
      <c r="W734" s="19"/>
      <c r="X734" s="19"/>
      <c r="Y734" s="19"/>
      <c r="Z734" s="19"/>
      <c r="AA734" s="20"/>
      <c r="AB734" s="20"/>
    </row>
    <row r="735" spans="1:28" ht="17.25" customHeight="1" x14ac:dyDescent="0.2">
      <c r="A735" s="19"/>
      <c r="B735" s="19"/>
      <c r="C735" s="19"/>
      <c r="D735" s="25"/>
      <c r="E735" s="26"/>
      <c r="F735" s="27"/>
      <c r="G735" s="27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19"/>
      <c r="U735" s="19"/>
      <c r="V735" s="19"/>
      <c r="W735" s="19"/>
      <c r="X735" s="19"/>
      <c r="Y735" s="19"/>
      <c r="Z735" s="19"/>
      <c r="AA735" s="20"/>
      <c r="AB735" s="20"/>
    </row>
    <row r="736" spans="1:28" ht="17.25" customHeight="1" x14ac:dyDescent="0.2">
      <c r="A736" s="19"/>
      <c r="B736" s="19"/>
      <c r="C736" s="19"/>
      <c r="D736" s="25"/>
      <c r="E736" s="26"/>
      <c r="F736" s="27"/>
      <c r="G736" s="27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19"/>
      <c r="U736" s="19"/>
      <c r="V736" s="19"/>
      <c r="W736" s="19"/>
      <c r="X736" s="19"/>
      <c r="Y736" s="19"/>
      <c r="Z736" s="19"/>
      <c r="AA736" s="20"/>
      <c r="AB736" s="20"/>
    </row>
    <row r="737" spans="1:28" ht="17.25" customHeight="1" x14ac:dyDescent="0.2">
      <c r="A737" s="19"/>
      <c r="B737" s="19"/>
      <c r="C737" s="19"/>
      <c r="D737" s="25"/>
      <c r="E737" s="26"/>
      <c r="F737" s="27"/>
      <c r="G737" s="27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19"/>
      <c r="U737" s="19"/>
      <c r="V737" s="19"/>
      <c r="W737" s="19"/>
      <c r="X737" s="19"/>
      <c r="Y737" s="19"/>
      <c r="Z737" s="19"/>
      <c r="AA737" s="20"/>
      <c r="AB737" s="20"/>
    </row>
    <row r="738" spans="1:28" ht="17.25" customHeight="1" x14ac:dyDescent="0.2">
      <c r="A738" s="19"/>
      <c r="B738" s="19"/>
      <c r="C738" s="19"/>
      <c r="D738" s="25"/>
      <c r="E738" s="26"/>
      <c r="F738" s="27"/>
      <c r="G738" s="27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19"/>
      <c r="U738" s="19"/>
      <c r="V738" s="19"/>
      <c r="W738" s="19"/>
      <c r="X738" s="19"/>
      <c r="Y738" s="19"/>
      <c r="Z738" s="19"/>
      <c r="AA738" s="20"/>
      <c r="AB738" s="20"/>
    </row>
    <row r="739" spans="1:28" ht="17.25" customHeight="1" x14ac:dyDescent="0.2">
      <c r="A739" s="19"/>
      <c r="B739" s="19"/>
      <c r="C739" s="19"/>
      <c r="D739" s="25"/>
      <c r="E739" s="26"/>
      <c r="F739" s="27"/>
      <c r="G739" s="27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19"/>
      <c r="U739" s="19"/>
      <c r="V739" s="19"/>
      <c r="W739" s="19"/>
      <c r="X739" s="19"/>
      <c r="Y739" s="19"/>
      <c r="Z739" s="19"/>
      <c r="AA739" s="20"/>
      <c r="AB739" s="20"/>
    </row>
    <row r="740" spans="1:28" ht="17.25" customHeight="1" x14ac:dyDescent="0.2">
      <c r="A740" s="19"/>
      <c r="B740" s="19"/>
      <c r="C740" s="19"/>
      <c r="D740" s="25"/>
      <c r="E740" s="26"/>
      <c r="F740" s="27"/>
      <c r="G740" s="27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19"/>
      <c r="U740" s="19"/>
      <c r="V740" s="19"/>
      <c r="W740" s="19"/>
      <c r="X740" s="19"/>
      <c r="Y740" s="19"/>
      <c r="Z740" s="19"/>
      <c r="AA740" s="20"/>
      <c r="AB740" s="20"/>
    </row>
    <row r="741" spans="1:28" ht="17.25" customHeight="1" x14ac:dyDescent="0.2">
      <c r="A741" s="19"/>
      <c r="B741" s="19"/>
      <c r="C741" s="19"/>
      <c r="D741" s="25"/>
      <c r="E741" s="26"/>
      <c r="F741" s="27"/>
      <c r="G741" s="27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19"/>
      <c r="U741" s="19"/>
      <c r="V741" s="19"/>
      <c r="W741" s="19"/>
      <c r="X741" s="19"/>
      <c r="Y741" s="19"/>
      <c r="Z741" s="19"/>
      <c r="AA741" s="20"/>
      <c r="AB741" s="20"/>
    </row>
    <row r="742" spans="1:28" ht="17.25" customHeight="1" x14ac:dyDescent="0.2">
      <c r="A742" s="19"/>
      <c r="B742" s="19"/>
      <c r="C742" s="19"/>
      <c r="D742" s="25"/>
      <c r="E742" s="26"/>
      <c r="F742" s="27"/>
      <c r="G742" s="27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19"/>
      <c r="U742" s="19"/>
      <c r="V742" s="19"/>
      <c r="W742" s="19"/>
      <c r="X742" s="19"/>
      <c r="Y742" s="19"/>
      <c r="Z742" s="19"/>
      <c r="AA742" s="20"/>
      <c r="AB742" s="20"/>
    </row>
    <row r="743" spans="1:28" ht="17.25" customHeight="1" x14ac:dyDescent="0.2">
      <c r="A743" s="19"/>
      <c r="B743" s="19"/>
      <c r="C743" s="19"/>
      <c r="D743" s="25"/>
      <c r="E743" s="26"/>
      <c r="F743" s="27"/>
      <c r="G743" s="27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19"/>
      <c r="U743" s="19"/>
      <c r="V743" s="19"/>
      <c r="W743" s="19"/>
      <c r="X743" s="19"/>
      <c r="Y743" s="19"/>
      <c r="Z743" s="19"/>
      <c r="AA743" s="20"/>
      <c r="AB743" s="20"/>
    </row>
    <row r="744" spans="1:28" ht="17.25" customHeight="1" x14ac:dyDescent="0.2">
      <c r="A744" s="19"/>
      <c r="B744" s="19"/>
      <c r="C744" s="19"/>
      <c r="D744" s="25"/>
      <c r="E744" s="26"/>
      <c r="F744" s="27"/>
      <c r="G744" s="27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19"/>
      <c r="U744" s="19"/>
      <c r="V744" s="19"/>
      <c r="W744" s="19"/>
      <c r="X744" s="19"/>
      <c r="Y744" s="19"/>
      <c r="Z744" s="19"/>
      <c r="AA744" s="20"/>
      <c r="AB744" s="20"/>
    </row>
    <row r="745" spans="1:28" ht="17.25" customHeight="1" x14ac:dyDescent="0.2">
      <c r="A745" s="19"/>
      <c r="B745" s="19"/>
      <c r="C745" s="19"/>
      <c r="D745" s="25"/>
      <c r="E745" s="26"/>
      <c r="F745" s="27"/>
      <c r="G745" s="27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19"/>
      <c r="U745" s="19"/>
      <c r="V745" s="19"/>
      <c r="W745" s="19"/>
      <c r="X745" s="19"/>
      <c r="Y745" s="19"/>
      <c r="Z745" s="19"/>
      <c r="AA745" s="20"/>
      <c r="AB745" s="20"/>
    </row>
    <row r="746" spans="1:28" ht="17.25" customHeight="1" x14ac:dyDescent="0.2">
      <c r="A746" s="19"/>
      <c r="B746" s="19"/>
      <c r="C746" s="19"/>
      <c r="D746" s="25"/>
      <c r="E746" s="26"/>
      <c r="F746" s="27"/>
      <c r="G746" s="27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19"/>
      <c r="U746" s="19"/>
      <c r="V746" s="19"/>
      <c r="W746" s="19"/>
      <c r="X746" s="19"/>
      <c r="Y746" s="19"/>
      <c r="Z746" s="19"/>
      <c r="AA746" s="20"/>
      <c r="AB746" s="20"/>
    </row>
    <row r="747" spans="1:28" ht="17.25" customHeight="1" x14ac:dyDescent="0.2">
      <c r="A747" s="19"/>
      <c r="B747" s="19"/>
      <c r="C747" s="19"/>
      <c r="D747" s="25"/>
      <c r="E747" s="26"/>
      <c r="F747" s="27"/>
      <c r="G747" s="27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19"/>
      <c r="U747" s="19"/>
      <c r="V747" s="19"/>
      <c r="W747" s="19"/>
      <c r="X747" s="19"/>
      <c r="Y747" s="19"/>
      <c r="Z747" s="19"/>
      <c r="AA747" s="20"/>
      <c r="AB747" s="20"/>
    </row>
    <row r="748" spans="1:28" ht="17.25" customHeight="1" x14ac:dyDescent="0.2">
      <c r="A748" s="19"/>
      <c r="B748" s="19"/>
      <c r="C748" s="19"/>
      <c r="D748" s="25"/>
      <c r="E748" s="26"/>
      <c r="F748" s="27"/>
      <c r="G748" s="27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19"/>
      <c r="U748" s="19"/>
      <c r="V748" s="19"/>
      <c r="W748" s="19"/>
      <c r="X748" s="19"/>
      <c r="Y748" s="19"/>
      <c r="Z748" s="19"/>
      <c r="AA748" s="20"/>
      <c r="AB748" s="20"/>
    </row>
    <row r="749" spans="1:28" ht="17.25" customHeight="1" x14ac:dyDescent="0.2">
      <c r="A749" s="19"/>
      <c r="B749" s="19"/>
      <c r="C749" s="19"/>
      <c r="D749" s="25"/>
      <c r="E749" s="26"/>
      <c r="F749" s="27"/>
      <c r="G749" s="27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19"/>
      <c r="U749" s="19"/>
      <c r="V749" s="19"/>
      <c r="W749" s="19"/>
      <c r="X749" s="19"/>
      <c r="Y749" s="19"/>
      <c r="Z749" s="19"/>
      <c r="AA749" s="20"/>
      <c r="AB749" s="20"/>
    </row>
    <row r="750" spans="1:28" ht="17.25" customHeight="1" x14ac:dyDescent="0.2">
      <c r="A750" s="19"/>
      <c r="B750" s="19"/>
      <c r="C750" s="19"/>
      <c r="D750" s="25"/>
      <c r="E750" s="26"/>
      <c r="F750" s="27"/>
      <c r="G750" s="27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19"/>
      <c r="U750" s="19"/>
      <c r="V750" s="19"/>
      <c r="W750" s="19"/>
      <c r="X750" s="19"/>
      <c r="Y750" s="19"/>
      <c r="Z750" s="19"/>
      <c r="AA750" s="20"/>
      <c r="AB750" s="20"/>
    </row>
    <row r="751" spans="1:28" ht="17.25" customHeight="1" x14ac:dyDescent="0.2">
      <c r="A751" s="19"/>
      <c r="B751" s="19"/>
      <c r="C751" s="19"/>
      <c r="D751" s="25"/>
      <c r="E751" s="26"/>
      <c r="F751" s="27"/>
      <c r="G751" s="27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19"/>
      <c r="U751" s="19"/>
      <c r="V751" s="19"/>
      <c r="W751" s="19"/>
      <c r="X751" s="19"/>
      <c r="Y751" s="19"/>
      <c r="Z751" s="19"/>
      <c r="AA751" s="20"/>
      <c r="AB751" s="20"/>
    </row>
    <row r="752" spans="1:28" ht="17.25" customHeight="1" x14ac:dyDescent="0.2">
      <c r="A752" s="19"/>
      <c r="B752" s="19"/>
      <c r="C752" s="19"/>
      <c r="D752" s="25"/>
      <c r="E752" s="26"/>
      <c r="F752" s="27"/>
      <c r="G752" s="27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19"/>
      <c r="U752" s="19"/>
      <c r="V752" s="19"/>
      <c r="W752" s="19"/>
      <c r="X752" s="19"/>
      <c r="Y752" s="19"/>
      <c r="Z752" s="19"/>
      <c r="AA752" s="20"/>
      <c r="AB752" s="20"/>
    </row>
    <row r="753" spans="1:28" ht="17.25" customHeight="1" x14ac:dyDescent="0.2">
      <c r="A753" s="19"/>
      <c r="B753" s="19"/>
      <c r="C753" s="19"/>
      <c r="D753" s="25"/>
      <c r="E753" s="26"/>
      <c r="F753" s="27"/>
      <c r="G753" s="27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19"/>
      <c r="U753" s="19"/>
      <c r="V753" s="19"/>
      <c r="W753" s="19"/>
      <c r="X753" s="19"/>
      <c r="Y753" s="19"/>
      <c r="Z753" s="19"/>
      <c r="AA753" s="20"/>
      <c r="AB753" s="20"/>
    </row>
    <row r="754" spans="1:28" ht="17.25" customHeight="1" x14ac:dyDescent="0.2">
      <c r="A754" s="19"/>
      <c r="B754" s="19"/>
      <c r="C754" s="19"/>
      <c r="D754" s="25"/>
      <c r="E754" s="26"/>
      <c r="F754" s="27"/>
      <c r="G754" s="27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19"/>
      <c r="U754" s="19"/>
      <c r="V754" s="19"/>
      <c r="W754" s="19"/>
      <c r="X754" s="19"/>
      <c r="Y754" s="19"/>
      <c r="Z754" s="19"/>
      <c r="AA754" s="20"/>
      <c r="AB754" s="20"/>
    </row>
    <row r="755" spans="1:28" ht="17.25" customHeight="1" x14ac:dyDescent="0.2">
      <c r="A755" s="19"/>
      <c r="B755" s="19"/>
      <c r="C755" s="19"/>
      <c r="D755" s="25"/>
      <c r="E755" s="26"/>
      <c r="F755" s="27"/>
      <c r="G755" s="27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19"/>
      <c r="U755" s="19"/>
      <c r="V755" s="19"/>
      <c r="W755" s="19"/>
      <c r="X755" s="19"/>
      <c r="Y755" s="19"/>
      <c r="Z755" s="19"/>
      <c r="AA755" s="20"/>
      <c r="AB755" s="20"/>
    </row>
    <row r="756" spans="1:28" ht="17.25" customHeight="1" x14ac:dyDescent="0.2">
      <c r="A756" s="19"/>
      <c r="B756" s="19"/>
      <c r="C756" s="19"/>
      <c r="D756" s="25"/>
      <c r="E756" s="26"/>
      <c r="F756" s="27"/>
      <c r="G756" s="27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19"/>
      <c r="U756" s="19"/>
      <c r="V756" s="19"/>
      <c r="W756" s="19"/>
      <c r="X756" s="19"/>
      <c r="Y756" s="19"/>
      <c r="Z756" s="19"/>
      <c r="AA756" s="20"/>
      <c r="AB756" s="20"/>
    </row>
    <row r="757" spans="1:28" ht="17.25" customHeight="1" x14ac:dyDescent="0.2">
      <c r="A757" s="19"/>
      <c r="B757" s="19"/>
      <c r="C757" s="19"/>
      <c r="D757" s="25"/>
      <c r="E757" s="26"/>
      <c r="F757" s="27"/>
      <c r="G757" s="27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19"/>
      <c r="U757" s="19"/>
      <c r="V757" s="19"/>
      <c r="W757" s="19"/>
      <c r="X757" s="19"/>
      <c r="Y757" s="19"/>
      <c r="Z757" s="19"/>
      <c r="AA757" s="20"/>
      <c r="AB757" s="20"/>
    </row>
    <row r="758" spans="1:28" ht="17.25" customHeight="1" x14ac:dyDescent="0.2">
      <c r="A758" s="19"/>
      <c r="B758" s="19"/>
      <c r="C758" s="19"/>
      <c r="D758" s="25"/>
      <c r="E758" s="26"/>
      <c r="F758" s="27"/>
      <c r="G758" s="27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19"/>
      <c r="U758" s="19"/>
      <c r="V758" s="19"/>
      <c r="W758" s="19"/>
      <c r="X758" s="19"/>
      <c r="Y758" s="19"/>
      <c r="Z758" s="19"/>
      <c r="AA758" s="20"/>
      <c r="AB758" s="20"/>
    </row>
    <row r="759" spans="1:28" ht="17.25" customHeight="1" x14ac:dyDescent="0.2">
      <c r="A759" s="19"/>
      <c r="B759" s="19"/>
      <c r="C759" s="19"/>
      <c r="D759" s="25"/>
      <c r="E759" s="26"/>
      <c r="F759" s="27"/>
      <c r="G759" s="27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19"/>
      <c r="U759" s="19"/>
      <c r="V759" s="19"/>
      <c r="W759" s="19"/>
      <c r="X759" s="19"/>
      <c r="Y759" s="19"/>
      <c r="Z759" s="19"/>
      <c r="AA759" s="20"/>
      <c r="AB759" s="20"/>
    </row>
    <row r="760" spans="1:28" ht="17.25" customHeight="1" x14ac:dyDescent="0.2">
      <c r="A760" s="19"/>
      <c r="B760" s="19"/>
      <c r="C760" s="19"/>
      <c r="D760" s="25"/>
      <c r="E760" s="26"/>
      <c r="F760" s="27"/>
      <c r="G760" s="27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19"/>
      <c r="U760" s="19"/>
      <c r="V760" s="19"/>
      <c r="W760" s="19"/>
      <c r="X760" s="19"/>
      <c r="Y760" s="19"/>
      <c r="Z760" s="19"/>
      <c r="AA760" s="20"/>
      <c r="AB760" s="20"/>
    </row>
    <row r="761" spans="1:28" ht="17.25" customHeight="1" x14ac:dyDescent="0.2">
      <c r="A761" s="19"/>
      <c r="B761" s="19"/>
      <c r="C761" s="19"/>
      <c r="D761" s="25"/>
      <c r="E761" s="26"/>
      <c r="F761" s="27"/>
      <c r="G761" s="27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19"/>
      <c r="U761" s="19"/>
      <c r="V761" s="19"/>
      <c r="W761" s="19"/>
      <c r="X761" s="19"/>
      <c r="Y761" s="19"/>
      <c r="Z761" s="19"/>
      <c r="AA761" s="20"/>
      <c r="AB761" s="20"/>
    </row>
    <row r="762" spans="1:28" ht="17.25" customHeight="1" x14ac:dyDescent="0.2">
      <c r="A762" s="19"/>
      <c r="B762" s="19"/>
      <c r="C762" s="19"/>
      <c r="D762" s="25"/>
      <c r="E762" s="26"/>
      <c r="F762" s="27"/>
      <c r="G762" s="27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19"/>
      <c r="U762" s="19"/>
      <c r="V762" s="19"/>
      <c r="W762" s="19"/>
      <c r="X762" s="19"/>
      <c r="Y762" s="19"/>
      <c r="Z762" s="19"/>
      <c r="AA762" s="20"/>
      <c r="AB762" s="20"/>
    </row>
    <row r="763" spans="1:28" ht="17.25" customHeight="1" x14ac:dyDescent="0.2">
      <c r="A763" s="19"/>
      <c r="B763" s="19"/>
      <c r="C763" s="19"/>
      <c r="D763" s="25"/>
      <c r="E763" s="26"/>
      <c r="F763" s="27"/>
      <c r="G763" s="27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19"/>
      <c r="U763" s="19"/>
      <c r="V763" s="19"/>
      <c r="W763" s="19"/>
      <c r="X763" s="19"/>
      <c r="Y763" s="19"/>
      <c r="Z763" s="19"/>
      <c r="AA763" s="20"/>
      <c r="AB763" s="20"/>
    </row>
    <row r="764" spans="1:28" ht="17.25" customHeight="1" x14ac:dyDescent="0.2">
      <c r="A764" s="19"/>
      <c r="B764" s="19"/>
      <c r="C764" s="19"/>
      <c r="D764" s="25"/>
      <c r="E764" s="26"/>
      <c r="F764" s="27"/>
      <c r="G764" s="27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19"/>
      <c r="U764" s="19"/>
      <c r="V764" s="19"/>
      <c r="W764" s="19"/>
      <c r="X764" s="19"/>
      <c r="Y764" s="19"/>
      <c r="Z764" s="19"/>
      <c r="AA764" s="20"/>
      <c r="AB764" s="20"/>
    </row>
    <row r="765" spans="1:28" ht="17.25" customHeight="1" x14ac:dyDescent="0.2">
      <c r="A765" s="19"/>
      <c r="B765" s="19"/>
      <c r="C765" s="19"/>
      <c r="D765" s="25"/>
      <c r="E765" s="26"/>
      <c r="F765" s="27"/>
      <c r="G765" s="27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19"/>
      <c r="U765" s="19"/>
      <c r="V765" s="19"/>
      <c r="W765" s="19"/>
      <c r="X765" s="19"/>
      <c r="Y765" s="19"/>
      <c r="Z765" s="19"/>
      <c r="AA765" s="20"/>
      <c r="AB765" s="20"/>
    </row>
    <row r="766" spans="1:28" ht="17.25" customHeight="1" x14ac:dyDescent="0.2">
      <c r="A766" s="19"/>
      <c r="B766" s="19"/>
      <c r="C766" s="19"/>
      <c r="D766" s="25"/>
      <c r="E766" s="26"/>
      <c r="F766" s="27"/>
      <c r="G766" s="27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19"/>
      <c r="U766" s="19"/>
      <c r="V766" s="19"/>
      <c r="W766" s="19"/>
      <c r="X766" s="19"/>
      <c r="Y766" s="19"/>
      <c r="Z766" s="19"/>
      <c r="AA766" s="20"/>
      <c r="AB766" s="20"/>
    </row>
    <row r="767" spans="1:28" ht="17.25" customHeight="1" x14ac:dyDescent="0.2">
      <c r="A767" s="19"/>
      <c r="B767" s="19"/>
      <c r="C767" s="19"/>
      <c r="D767" s="25"/>
      <c r="E767" s="26"/>
      <c r="F767" s="27"/>
      <c r="G767" s="27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19"/>
      <c r="U767" s="19"/>
      <c r="V767" s="19"/>
      <c r="W767" s="19"/>
      <c r="X767" s="19"/>
      <c r="Y767" s="19"/>
      <c r="Z767" s="19"/>
      <c r="AA767" s="20"/>
      <c r="AB767" s="20"/>
    </row>
    <row r="768" spans="1:28" ht="17.25" customHeight="1" x14ac:dyDescent="0.2">
      <c r="A768" s="19"/>
      <c r="B768" s="19"/>
      <c r="C768" s="19"/>
      <c r="D768" s="25"/>
      <c r="E768" s="26"/>
      <c r="F768" s="27"/>
      <c r="G768" s="27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19"/>
      <c r="U768" s="19"/>
      <c r="V768" s="19"/>
      <c r="W768" s="19"/>
      <c r="X768" s="19"/>
      <c r="Y768" s="19"/>
      <c r="Z768" s="19"/>
      <c r="AA768" s="20"/>
      <c r="AB768" s="20"/>
    </row>
    <row r="769" spans="1:28" ht="17.25" customHeight="1" x14ac:dyDescent="0.2">
      <c r="A769" s="19"/>
      <c r="B769" s="19"/>
      <c r="C769" s="19"/>
      <c r="D769" s="25"/>
      <c r="E769" s="26"/>
      <c r="F769" s="27"/>
      <c r="G769" s="27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19"/>
      <c r="U769" s="19"/>
      <c r="V769" s="19"/>
      <c r="W769" s="19"/>
      <c r="X769" s="19"/>
      <c r="Y769" s="19"/>
      <c r="Z769" s="19"/>
      <c r="AA769" s="20"/>
      <c r="AB769" s="20"/>
    </row>
    <row r="770" spans="1:28" ht="17.25" customHeight="1" x14ac:dyDescent="0.2">
      <c r="A770" s="19"/>
      <c r="B770" s="19"/>
      <c r="C770" s="19"/>
      <c r="D770" s="25"/>
      <c r="E770" s="26"/>
      <c r="F770" s="27"/>
      <c r="G770" s="27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19"/>
      <c r="U770" s="19"/>
      <c r="V770" s="19"/>
      <c r="W770" s="19"/>
      <c r="X770" s="19"/>
      <c r="Y770" s="19"/>
      <c r="Z770" s="19"/>
      <c r="AA770" s="20"/>
      <c r="AB770" s="20"/>
    </row>
    <row r="771" spans="1:28" ht="17.25" customHeight="1" x14ac:dyDescent="0.2">
      <c r="A771" s="19"/>
      <c r="B771" s="19"/>
      <c r="C771" s="19"/>
      <c r="D771" s="25"/>
      <c r="E771" s="26"/>
      <c r="F771" s="27"/>
      <c r="G771" s="27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19"/>
      <c r="U771" s="19"/>
      <c r="V771" s="19"/>
      <c r="W771" s="19"/>
      <c r="X771" s="19"/>
      <c r="Y771" s="19"/>
      <c r="Z771" s="19"/>
      <c r="AA771" s="20"/>
      <c r="AB771" s="20"/>
    </row>
    <row r="772" spans="1:28" ht="17.25" customHeight="1" x14ac:dyDescent="0.2">
      <c r="A772" s="19"/>
      <c r="B772" s="19"/>
      <c r="C772" s="19"/>
      <c r="D772" s="25"/>
      <c r="E772" s="26"/>
      <c r="F772" s="27"/>
      <c r="G772" s="27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19"/>
      <c r="U772" s="19"/>
      <c r="V772" s="19"/>
      <c r="W772" s="19"/>
      <c r="X772" s="19"/>
      <c r="Y772" s="19"/>
      <c r="Z772" s="19"/>
      <c r="AA772" s="20"/>
      <c r="AB772" s="20"/>
    </row>
    <row r="773" spans="1:28" ht="17.25" customHeight="1" x14ac:dyDescent="0.2">
      <c r="A773" s="19"/>
      <c r="B773" s="19"/>
      <c r="C773" s="19"/>
      <c r="D773" s="25"/>
      <c r="E773" s="26"/>
      <c r="F773" s="27"/>
      <c r="G773" s="27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19"/>
      <c r="U773" s="19"/>
      <c r="V773" s="19"/>
      <c r="W773" s="19"/>
      <c r="X773" s="19"/>
      <c r="Y773" s="19"/>
      <c r="Z773" s="19"/>
      <c r="AA773" s="20"/>
      <c r="AB773" s="20"/>
    </row>
    <row r="774" spans="1:28" ht="17.25" customHeight="1" x14ac:dyDescent="0.2">
      <c r="A774" s="19"/>
      <c r="B774" s="19"/>
      <c r="C774" s="19"/>
      <c r="D774" s="25"/>
      <c r="E774" s="26"/>
      <c r="F774" s="27"/>
      <c r="G774" s="27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19"/>
      <c r="U774" s="19"/>
      <c r="V774" s="19"/>
      <c r="W774" s="19"/>
      <c r="X774" s="19"/>
      <c r="Y774" s="19"/>
      <c r="Z774" s="19"/>
      <c r="AA774" s="20"/>
      <c r="AB774" s="20"/>
    </row>
    <row r="775" spans="1:28" ht="17.25" customHeight="1" x14ac:dyDescent="0.2">
      <c r="A775" s="19"/>
      <c r="B775" s="19"/>
      <c r="C775" s="19"/>
      <c r="D775" s="25"/>
      <c r="E775" s="26"/>
      <c r="F775" s="27"/>
      <c r="G775" s="27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19"/>
      <c r="U775" s="19"/>
      <c r="V775" s="19"/>
      <c r="W775" s="19"/>
      <c r="X775" s="19"/>
      <c r="Y775" s="19"/>
      <c r="Z775" s="19"/>
      <c r="AA775" s="20"/>
      <c r="AB775" s="20"/>
    </row>
    <row r="776" spans="1:28" ht="17.25" customHeight="1" x14ac:dyDescent="0.2">
      <c r="A776" s="19"/>
      <c r="B776" s="19"/>
      <c r="C776" s="19"/>
      <c r="D776" s="25"/>
      <c r="E776" s="26"/>
      <c r="F776" s="27"/>
      <c r="G776" s="27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19"/>
      <c r="U776" s="19"/>
      <c r="V776" s="19"/>
      <c r="W776" s="19"/>
      <c r="X776" s="19"/>
      <c r="Y776" s="19"/>
      <c r="Z776" s="19"/>
      <c r="AA776" s="20"/>
      <c r="AB776" s="20"/>
    </row>
    <row r="777" spans="1:28" ht="17.25" customHeight="1" x14ac:dyDescent="0.2">
      <c r="A777" s="19"/>
      <c r="B777" s="19"/>
      <c r="C777" s="19"/>
      <c r="D777" s="25"/>
      <c r="E777" s="26"/>
      <c r="F777" s="27"/>
      <c r="G777" s="27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19"/>
      <c r="U777" s="19"/>
      <c r="V777" s="19"/>
      <c r="W777" s="19"/>
      <c r="X777" s="19"/>
      <c r="Y777" s="19"/>
      <c r="Z777" s="19"/>
      <c r="AA777" s="20"/>
      <c r="AB777" s="20"/>
    </row>
    <row r="778" spans="1:28" ht="17.25" customHeight="1" x14ac:dyDescent="0.2">
      <c r="A778" s="19"/>
      <c r="B778" s="19"/>
      <c r="C778" s="19"/>
      <c r="D778" s="25"/>
      <c r="E778" s="26"/>
      <c r="F778" s="27"/>
      <c r="G778" s="27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19"/>
      <c r="U778" s="19"/>
      <c r="V778" s="19"/>
      <c r="W778" s="19"/>
      <c r="X778" s="19"/>
      <c r="Y778" s="19"/>
      <c r="Z778" s="19"/>
      <c r="AA778" s="20"/>
      <c r="AB778" s="20"/>
    </row>
    <row r="779" spans="1:28" ht="17.25" customHeight="1" x14ac:dyDescent="0.2">
      <c r="A779" s="19"/>
      <c r="B779" s="19"/>
      <c r="C779" s="19"/>
      <c r="D779" s="25"/>
      <c r="E779" s="26"/>
      <c r="F779" s="27"/>
      <c r="G779" s="27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19"/>
      <c r="U779" s="19"/>
      <c r="V779" s="19"/>
      <c r="W779" s="19"/>
      <c r="X779" s="19"/>
      <c r="Y779" s="19"/>
      <c r="Z779" s="19"/>
      <c r="AA779" s="20"/>
      <c r="AB779" s="20"/>
    </row>
    <row r="780" spans="1:28" ht="17.25" customHeight="1" x14ac:dyDescent="0.2">
      <c r="A780" s="19"/>
      <c r="B780" s="19"/>
      <c r="C780" s="19"/>
      <c r="D780" s="25"/>
      <c r="E780" s="26"/>
      <c r="F780" s="27"/>
      <c r="G780" s="27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19"/>
      <c r="U780" s="19"/>
      <c r="V780" s="19"/>
      <c r="W780" s="19"/>
      <c r="X780" s="19"/>
      <c r="Y780" s="19"/>
      <c r="Z780" s="19"/>
      <c r="AA780" s="20"/>
      <c r="AB780" s="20"/>
    </row>
    <row r="781" spans="1:28" ht="17.25" customHeight="1" x14ac:dyDescent="0.2">
      <c r="A781" s="19"/>
      <c r="B781" s="19"/>
      <c r="C781" s="19"/>
      <c r="D781" s="25"/>
      <c r="E781" s="26"/>
      <c r="F781" s="27"/>
      <c r="G781" s="27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19"/>
      <c r="U781" s="19"/>
      <c r="V781" s="19"/>
      <c r="W781" s="19"/>
      <c r="X781" s="19"/>
      <c r="Y781" s="19"/>
      <c r="Z781" s="19"/>
      <c r="AA781" s="20"/>
      <c r="AB781" s="20"/>
    </row>
    <row r="782" spans="1:28" ht="17.25" customHeight="1" x14ac:dyDescent="0.2">
      <c r="A782" s="19"/>
      <c r="B782" s="19"/>
      <c r="C782" s="19"/>
      <c r="D782" s="25"/>
      <c r="E782" s="26"/>
      <c r="F782" s="27"/>
      <c r="G782" s="27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19"/>
      <c r="U782" s="19"/>
      <c r="V782" s="19"/>
      <c r="W782" s="19"/>
      <c r="X782" s="19"/>
      <c r="Y782" s="19"/>
      <c r="Z782" s="19"/>
      <c r="AA782" s="20"/>
      <c r="AB782" s="20"/>
    </row>
    <row r="783" spans="1:28" ht="17.25" customHeight="1" x14ac:dyDescent="0.2">
      <c r="A783" s="19"/>
      <c r="B783" s="19"/>
      <c r="C783" s="19"/>
      <c r="D783" s="25"/>
      <c r="E783" s="26"/>
      <c r="F783" s="27"/>
      <c r="G783" s="27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19"/>
      <c r="U783" s="19"/>
      <c r="V783" s="19"/>
      <c r="W783" s="19"/>
      <c r="X783" s="19"/>
      <c r="Y783" s="19"/>
      <c r="Z783" s="19"/>
      <c r="AA783" s="20"/>
      <c r="AB783" s="20"/>
    </row>
    <row r="784" spans="1:28" ht="17.25" customHeight="1" x14ac:dyDescent="0.2">
      <c r="A784" s="19"/>
      <c r="B784" s="19"/>
      <c r="C784" s="19"/>
      <c r="D784" s="25"/>
      <c r="E784" s="26"/>
      <c r="F784" s="27"/>
      <c r="G784" s="27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19"/>
      <c r="U784" s="19"/>
      <c r="V784" s="19"/>
      <c r="W784" s="19"/>
      <c r="X784" s="19"/>
      <c r="Y784" s="19"/>
      <c r="Z784" s="19"/>
      <c r="AA784" s="20"/>
      <c r="AB784" s="20"/>
    </row>
    <row r="785" spans="1:28" ht="17.25" customHeight="1" x14ac:dyDescent="0.2">
      <c r="A785" s="19"/>
      <c r="B785" s="19"/>
      <c r="C785" s="19"/>
      <c r="D785" s="25"/>
      <c r="E785" s="26"/>
      <c r="F785" s="27"/>
      <c r="G785" s="27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19"/>
      <c r="U785" s="19"/>
      <c r="V785" s="19"/>
      <c r="W785" s="19"/>
      <c r="X785" s="19"/>
      <c r="Y785" s="19"/>
      <c r="Z785" s="19"/>
      <c r="AA785" s="20"/>
      <c r="AB785" s="20"/>
    </row>
    <row r="786" spans="1:28" ht="17.25" customHeight="1" x14ac:dyDescent="0.2">
      <c r="A786" s="19"/>
      <c r="B786" s="19"/>
      <c r="C786" s="19"/>
      <c r="D786" s="25"/>
      <c r="E786" s="26"/>
      <c r="F786" s="27"/>
      <c r="G786" s="27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19"/>
      <c r="U786" s="19"/>
      <c r="V786" s="19"/>
      <c r="W786" s="19"/>
      <c r="X786" s="19"/>
      <c r="Y786" s="19"/>
      <c r="Z786" s="19"/>
      <c r="AA786" s="20"/>
      <c r="AB786" s="20"/>
    </row>
    <row r="787" spans="1:28" ht="17.25" customHeight="1" x14ac:dyDescent="0.2">
      <c r="A787" s="19"/>
      <c r="B787" s="19"/>
      <c r="C787" s="19"/>
      <c r="D787" s="25"/>
      <c r="E787" s="26"/>
      <c r="F787" s="27"/>
      <c r="G787" s="27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19"/>
      <c r="U787" s="19"/>
      <c r="V787" s="19"/>
      <c r="W787" s="19"/>
      <c r="X787" s="19"/>
      <c r="Y787" s="19"/>
      <c r="Z787" s="19"/>
      <c r="AA787" s="20"/>
      <c r="AB787" s="20"/>
    </row>
    <row r="788" spans="1:28" ht="17.25" customHeight="1" x14ac:dyDescent="0.2">
      <c r="A788" s="19"/>
      <c r="B788" s="19"/>
      <c r="C788" s="19"/>
      <c r="D788" s="25"/>
      <c r="E788" s="26"/>
      <c r="F788" s="27"/>
      <c r="G788" s="27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19"/>
      <c r="U788" s="19"/>
      <c r="V788" s="19"/>
      <c r="W788" s="19"/>
      <c r="X788" s="19"/>
      <c r="Y788" s="19"/>
      <c r="Z788" s="19"/>
      <c r="AA788" s="20"/>
      <c r="AB788" s="20"/>
    </row>
    <row r="789" spans="1:28" ht="17.25" customHeight="1" x14ac:dyDescent="0.2">
      <c r="A789" s="19"/>
      <c r="B789" s="19"/>
      <c r="C789" s="19"/>
      <c r="D789" s="25"/>
      <c r="E789" s="26"/>
      <c r="F789" s="27"/>
      <c r="G789" s="27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19"/>
      <c r="U789" s="19"/>
      <c r="V789" s="19"/>
      <c r="W789" s="19"/>
      <c r="X789" s="19"/>
      <c r="Y789" s="19"/>
      <c r="Z789" s="19"/>
      <c r="AA789" s="20"/>
      <c r="AB789" s="20"/>
    </row>
    <row r="790" spans="1:28" ht="17.25" customHeight="1" x14ac:dyDescent="0.2">
      <c r="A790" s="19"/>
      <c r="B790" s="19"/>
      <c r="C790" s="19"/>
      <c r="D790" s="25"/>
      <c r="E790" s="26"/>
      <c r="F790" s="27"/>
      <c r="G790" s="27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19"/>
      <c r="U790" s="19"/>
      <c r="V790" s="19"/>
      <c r="W790" s="19"/>
      <c r="X790" s="19"/>
      <c r="Y790" s="19"/>
      <c r="Z790" s="19"/>
      <c r="AA790" s="20"/>
      <c r="AB790" s="20"/>
    </row>
    <row r="791" spans="1:28" ht="17.25" customHeight="1" x14ac:dyDescent="0.2">
      <c r="A791" s="19"/>
      <c r="B791" s="19"/>
      <c r="C791" s="19"/>
      <c r="D791" s="25"/>
      <c r="E791" s="26"/>
      <c r="F791" s="27"/>
      <c r="G791" s="27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19"/>
      <c r="U791" s="19"/>
      <c r="V791" s="19"/>
      <c r="W791" s="19"/>
      <c r="X791" s="19"/>
      <c r="Y791" s="19"/>
      <c r="Z791" s="19"/>
      <c r="AA791" s="20"/>
      <c r="AB791" s="20"/>
    </row>
    <row r="792" spans="1:28" ht="17.25" customHeight="1" x14ac:dyDescent="0.2">
      <c r="A792" s="19"/>
      <c r="B792" s="19"/>
      <c r="C792" s="19"/>
      <c r="D792" s="25"/>
      <c r="E792" s="26"/>
      <c r="F792" s="27"/>
      <c r="G792" s="27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19"/>
      <c r="U792" s="19"/>
      <c r="V792" s="19"/>
      <c r="W792" s="19"/>
      <c r="X792" s="19"/>
      <c r="Y792" s="19"/>
      <c r="Z792" s="19"/>
      <c r="AA792" s="20"/>
      <c r="AB792" s="20"/>
    </row>
    <row r="793" spans="1:28" ht="17.25" customHeight="1" x14ac:dyDescent="0.2">
      <c r="A793" s="19"/>
      <c r="B793" s="19"/>
      <c r="C793" s="19"/>
      <c r="D793" s="25"/>
      <c r="E793" s="26"/>
      <c r="F793" s="27"/>
      <c r="G793" s="27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19"/>
      <c r="U793" s="19"/>
      <c r="V793" s="19"/>
      <c r="W793" s="19"/>
      <c r="X793" s="19"/>
      <c r="Y793" s="19"/>
      <c r="Z793" s="19"/>
      <c r="AA793" s="20"/>
      <c r="AB793" s="20"/>
    </row>
    <row r="794" spans="1:28" ht="17.25" customHeight="1" x14ac:dyDescent="0.2">
      <c r="A794" s="19"/>
      <c r="B794" s="19"/>
      <c r="C794" s="19"/>
      <c r="D794" s="25"/>
      <c r="E794" s="26"/>
      <c r="F794" s="27"/>
      <c r="G794" s="27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19"/>
      <c r="U794" s="19"/>
      <c r="V794" s="19"/>
      <c r="W794" s="19"/>
      <c r="X794" s="19"/>
      <c r="Y794" s="19"/>
      <c r="Z794" s="19"/>
      <c r="AA794" s="20"/>
      <c r="AB794" s="20"/>
    </row>
    <row r="795" spans="1:28" ht="17.25" customHeight="1" x14ac:dyDescent="0.2">
      <c r="A795" s="19"/>
      <c r="B795" s="19"/>
      <c r="C795" s="19"/>
      <c r="D795" s="25"/>
      <c r="E795" s="26"/>
      <c r="F795" s="27"/>
      <c r="G795" s="27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19"/>
      <c r="U795" s="19"/>
      <c r="V795" s="19"/>
      <c r="W795" s="19"/>
      <c r="X795" s="19"/>
      <c r="Y795" s="19"/>
      <c r="Z795" s="19"/>
      <c r="AA795" s="20"/>
      <c r="AB795" s="20"/>
    </row>
    <row r="796" spans="1:28" ht="17.25" customHeight="1" x14ac:dyDescent="0.2">
      <c r="A796" s="19"/>
      <c r="B796" s="19"/>
      <c r="C796" s="19"/>
      <c r="D796" s="25"/>
      <c r="E796" s="26"/>
      <c r="F796" s="27"/>
      <c r="G796" s="27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19"/>
      <c r="U796" s="19"/>
      <c r="V796" s="19"/>
      <c r="W796" s="19"/>
      <c r="X796" s="19"/>
      <c r="Y796" s="19"/>
      <c r="Z796" s="19"/>
      <c r="AA796" s="20"/>
      <c r="AB796" s="20"/>
    </row>
    <row r="797" spans="1:28" ht="17.25" customHeight="1" x14ac:dyDescent="0.2">
      <c r="A797" s="19"/>
      <c r="B797" s="19"/>
      <c r="C797" s="19"/>
      <c r="D797" s="25"/>
      <c r="E797" s="26"/>
      <c r="F797" s="27"/>
      <c r="G797" s="27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19"/>
      <c r="U797" s="19"/>
      <c r="V797" s="19"/>
      <c r="W797" s="19"/>
      <c r="X797" s="19"/>
      <c r="Y797" s="19"/>
      <c r="Z797" s="19"/>
      <c r="AA797" s="20"/>
      <c r="AB797" s="20"/>
    </row>
    <row r="798" spans="1:28" ht="17.25" customHeight="1" x14ac:dyDescent="0.2">
      <c r="A798" s="19"/>
      <c r="B798" s="19"/>
      <c r="C798" s="19"/>
      <c r="D798" s="25"/>
      <c r="E798" s="26"/>
      <c r="F798" s="27"/>
      <c r="G798" s="27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19"/>
      <c r="U798" s="19"/>
      <c r="V798" s="19"/>
      <c r="W798" s="19"/>
      <c r="X798" s="19"/>
      <c r="Y798" s="19"/>
      <c r="Z798" s="19"/>
      <c r="AA798" s="20"/>
      <c r="AB798" s="20"/>
    </row>
    <row r="799" spans="1:28" ht="17.25" customHeight="1" x14ac:dyDescent="0.2">
      <c r="A799" s="19"/>
      <c r="B799" s="19"/>
      <c r="C799" s="19"/>
      <c r="D799" s="25"/>
      <c r="E799" s="26"/>
      <c r="F799" s="27"/>
      <c r="G799" s="27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19"/>
      <c r="U799" s="19"/>
      <c r="V799" s="19"/>
      <c r="W799" s="19"/>
      <c r="X799" s="19"/>
      <c r="Y799" s="19"/>
      <c r="Z799" s="19"/>
      <c r="AA799" s="20"/>
      <c r="AB799" s="20"/>
    </row>
    <row r="800" spans="1:28" ht="17.25" customHeight="1" x14ac:dyDescent="0.2">
      <c r="A800" s="19"/>
      <c r="B800" s="19"/>
      <c r="C800" s="19"/>
      <c r="D800" s="25"/>
      <c r="E800" s="26"/>
      <c r="F800" s="27"/>
      <c r="G800" s="27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19"/>
      <c r="U800" s="19"/>
      <c r="V800" s="19"/>
      <c r="W800" s="19"/>
      <c r="X800" s="19"/>
      <c r="Y800" s="19"/>
      <c r="Z800" s="19"/>
      <c r="AA800" s="20"/>
      <c r="AB800" s="20"/>
    </row>
    <row r="801" spans="1:28" ht="17.25" customHeight="1" x14ac:dyDescent="0.2">
      <c r="A801" s="19"/>
      <c r="B801" s="19"/>
      <c r="C801" s="19"/>
      <c r="D801" s="25"/>
      <c r="E801" s="26"/>
      <c r="F801" s="27"/>
      <c r="G801" s="27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19"/>
      <c r="U801" s="19"/>
      <c r="V801" s="19"/>
      <c r="W801" s="19"/>
      <c r="X801" s="19"/>
      <c r="Y801" s="19"/>
      <c r="Z801" s="19"/>
      <c r="AA801" s="20"/>
      <c r="AB801" s="20"/>
    </row>
    <row r="802" spans="1:28" ht="17.25" customHeight="1" x14ac:dyDescent="0.2">
      <c r="A802" s="19"/>
      <c r="B802" s="19"/>
      <c r="C802" s="19"/>
      <c r="D802" s="25"/>
      <c r="E802" s="26"/>
      <c r="F802" s="27"/>
      <c r="G802" s="27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19"/>
      <c r="U802" s="19"/>
      <c r="V802" s="19"/>
      <c r="W802" s="19"/>
      <c r="X802" s="19"/>
      <c r="Y802" s="19"/>
      <c r="Z802" s="19"/>
      <c r="AA802" s="20"/>
      <c r="AB802" s="20"/>
    </row>
    <row r="803" spans="1:28" ht="17.25" customHeight="1" x14ac:dyDescent="0.2">
      <c r="A803" s="19"/>
      <c r="B803" s="19"/>
      <c r="C803" s="19"/>
      <c r="D803" s="25"/>
      <c r="E803" s="26"/>
      <c r="F803" s="27"/>
      <c r="G803" s="27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19"/>
      <c r="U803" s="19"/>
      <c r="V803" s="19"/>
      <c r="W803" s="19"/>
      <c r="X803" s="19"/>
      <c r="Y803" s="19"/>
      <c r="Z803" s="19"/>
      <c r="AA803" s="20"/>
      <c r="AB803" s="20"/>
    </row>
    <row r="804" spans="1:28" ht="17.25" customHeight="1" x14ac:dyDescent="0.2">
      <c r="A804" s="19"/>
      <c r="B804" s="19"/>
      <c r="C804" s="19"/>
      <c r="D804" s="25"/>
      <c r="E804" s="26"/>
      <c r="F804" s="27"/>
      <c r="G804" s="27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19"/>
      <c r="U804" s="19"/>
      <c r="V804" s="19"/>
      <c r="W804" s="19"/>
      <c r="X804" s="19"/>
      <c r="Y804" s="19"/>
      <c r="Z804" s="19"/>
      <c r="AA804" s="20"/>
      <c r="AB804" s="20"/>
    </row>
    <row r="805" spans="1:28" ht="17.25" customHeight="1" x14ac:dyDescent="0.2">
      <c r="A805" s="19"/>
      <c r="B805" s="19"/>
      <c r="C805" s="19"/>
      <c r="D805" s="25"/>
      <c r="E805" s="26"/>
      <c r="F805" s="27"/>
      <c r="G805" s="27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19"/>
      <c r="U805" s="19"/>
      <c r="V805" s="19"/>
      <c r="W805" s="19"/>
      <c r="X805" s="19"/>
      <c r="Y805" s="19"/>
      <c r="Z805" s="19"/>
      <c r="AA805" s="20"/>
      <c r="AB805" s="20"/>
    </row>
    <row r="806" spans="1:28" ht="17.25" customHeight="1" x14ac:dyDescent="0.2">
      <c r="A806" s="19"/>
      <c r="B806" s="19"/>
      <c r="C806" s="19"/>
      <c r="D806" s="25"/>
      <c r="E806" s="26"/>
      <c r="F806" s="27"/>
      <c r="G806" s="27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19"/>
      <c r="U806" s="19"/>
      <c r="V806" s="19"/>
      <c r="W806" s="19"/>
      <c r="X806" s="19"/>
      <c r="Y806" s="19"/>
      <c r="Z806" s="19"/>
      <c r="AA806" s="20"/>
      <c r="AB806" s="20"/>
    </row>
    <row r="807" spans="1:28" ht="17.25" customHeight="1" x14ac:dyDescent="0.2">
      <c r="A807" s="19"/>
      <c r="B807" s="19"/>
      <c r="C807" s="19"/>
      <c r="D807" s="25"/>
      <c r="E807" s="26"/>
      <c r="F807" s="27"/>
      <c r="G807" s="27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19"/>
      <c r="U807" s="19"/>
      <c r="V807" s="19"/>
      <c r="W807" s="19"/>
      <c r="X807" s="19"/>
      <c r="Y807" s="19"/>
      <c r="Z807" s="19"/>
      <c r="AA807" s="20"/>
      <c r="AB807" s="20"/>
    </row>
    <row r="808" spans="1:28" ht="17.25" customHeight="1" x14ac:dyDescent="0.2">
      <c r="A808" s="19"/>
      <c r="B808" s="19"/>
      <c r="C808" s="19"/>
      <c r="D808" s="25"/>
      <c r="E808" s="26"/>
      <c r="F808" s="27"/>
      <c r="G808" s="27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19"/>
      <c r="U808" s="19"/>
      <c r="V808" s="19"/>
      <c r="W808" s="19"/>
      <c r="X808" s="19"/>
      <c r="Y808" s="19"/>
      <c r="Z808" s="19"/>
      <c r="AA808" s="20"/>
      <c r="AB808" s="20"/>
    </row>
    <row r="809" spans="1:28" ht="17.25" customHeight="1" x14ac:dyDescent="0.2">
      <c r="A809" s="19"/>
      <c r="B809" s="19"/>
      <c r="C809" s="19"/>
      <c r="D809" s="25"/>
      <c r="E809" s="26"/>
      <c r="F809" s="27"/>
      <c r="G809" s="27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19"/>
      <c r="U809" s="19"/>
      <c r="V809" s="19"/>
      <c r="W809" s="19"/>
      <c r="X809" s="19"/>
      <c r="Y809" s="19"/>
      <c r="Z809" s="19"/>
      <c r="AA809" s="20"/>
      <c r="AB809" s="20"/>
    </row>
    <row r="810" spans="1:28" ht="17.25" customHeight="1" x14ac:dyDescent="0.2">
      <c r="A810" s="19"/>
      <c r="B810" s="19"/>
      <c r="C810" s="19"/>
      <c r="D810" s="25"/>
      <c r="E810" s="26"/>
      <c r="F810" s="27"/>
      <c r="G810" s="27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19"/>
      <c r="U810" s="19"/>
      <c r="V810" s="19"/>
      <c r="W810" s="19"/>
      <c r="X810" s="19"/>
      <c r="Y810" s="19"/>
      <c r="Z810" s="19"/>
      <c r="AA810" s="20"/>
      <c r="AB810" s="20"/>
    </row>
    <row r="811" spans="1:28" ht="17.25" customHeight="1" x14ac:dyDescent="0.2">
      <c r="A811" s="19"/>
      <c r="B811" s="19"/>
      <c r="C811" s="19"/>
      <c r="D811" s="25"/>
      <c r="E811" s="26"/>
      <c r="F811" s="27"/>
      <c r="G811" s="27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19"/>
      <c r="U811" s="19"/>
      <c r="V811" s="19"/>
      <c r="W811" s="19"/>
      <c r="X811" s="19"/>
      <c r="Y811" s="19"/>
      <c r="Z811" s="19"/>
      <c r="AA811" s="20"/>
      <c r="AB811" s="20"/>
    </row>
    <row r="812" spans="1:28" ht="17.25" customHeight="1" x14ac:dyDescent="0.2">
      <c r="A812" s="19"/>
      <c r="B812" s="19"/>
      <c r="C812" s="19"/>
      <c r="D812" s="25"/>
      <c r="E812" s="26"/>
      <c r="F812" s="27"/>
      <c r="G812" s="27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19"/>
      <c r="U812" s="19"/>
      <c r="V812" s="19"/>
      <c r="W812" s="19"/>
      <c r="X812" s="19"/>
      <c r="Y812" s="19"/>
      <c r="Z812" s="19"/>
      <c r="AA812" s="20"/>
      <c r="AB812" s="20"/>
    </row>
    <row r="813" spans="1:28" ht="17.25" customHeight="1" x14ac:dyDescent="0.2">
      <c r="A813" s="19"/>
      <c r="B813" s="19"/>
      <c r="C813" s="19"/>
      <c r="D813" s="25"/>
      <c r="E813" s="26"/>
      <c r="F813" s="27"/>
      <c r="G813" s="27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19"/>
      <c r="U813" s="19"/>
      <c r="V813" s="19"/>
      <c r="W813" s="19"/>
      <c r="X813" s="19"/>
      <c r="Y813" s="19"/>
      <c r="Z813" s="19"/>
      <c r="AA813" s="20"/>
      <c r="AB813" s="20"/>
    </row>
    <row r="814" spans="1:28" ht="17.25" customHeight="1" x14ac:dyDescent="0.2">
      <c r="A814" s="19"/>
      <c r="B814" s="19"/>
      <c r="C814" s="19"/>
      <c r="D814" s="25"/>
      <c r="E814" s="26"/>
      <c r="F814" s="27"/>
      <c r="G814" s="27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19"/>
      <c r="U814" s="19"/>
      <c r="V814" s="19"/>
      <c r="W814" s="19"/>
      <c r="X814" s="19"/>
      <c r="Y814" s="19"/>
      <c r="Z814" s="19"/>
      <c r="AA814" s="20"/>
      <c r="AB814" s="20"/>
    </row>
    <row r="815" spans="1:28" ht="17.25" customHeight="1" x14ac:dyDescent="0.2">
      <c r="A815" s="19"/>
      <c r="B815" s="19"/>
      <c r="C815" s="19"/>
      <c r="D815" s="25"/>
      <c r="E815" s="26"/>
      <c r="F815" s="27"/>
      <c r="G815" s="27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19"/>
      <c r="U815" s="19"/>
      <c r="V815" s="19"/>
      <c r="W815" s="19"/>
      <c r="X815" s="19"/>
      <c r="Y815" s="19"/>
      <c r="Z815" s="19"/>
      <c r="AA815" s="20"/>
      <c r="AB815" s="20"/>
    </row>
    <row r="816" spans="1:28" ht="17.25" customHeight="1" x14ac:dyDescent="0.2">
      <c r="A816" s="19"/>
      <c r="B816" s="19"/>
      <c r="C816" s="19"/>
      <c r="D816" s="25"/>
      <c r="E816" s="26"/>
      <c r="F816" s="27"/>
      <c r="G816" s="27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19"/>
      <c r="U816" s="19"/>
      <c r="V816" s="19"/>
      <c r="W816" s="19"/>
      <c r="X816" s="19"/>
      <c r="Y816" s="19"/>
      <c r="Z816" s="19"/>
      <c r="AA816" s="20"/>
      <c r="AB816" s="20"/>
    </row>
    <row r="817" spans="1:28" ht="17.25" customHeight="1" x14ac:dyDescent="0.2">
      <c r="A817" s="19"/>
      <c r="B817" s="19"/>
      <c r="C817" s="19"/>
      <c r="D817" s="25"/>
      <c r="E817" s="26"/>
      <c r="F817" s="27"/>
      <c r="G817" s="27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19"/>
      <c r="U817" s="19"/>
      <c r="V817" s="19"/>
      <c r="W817" s="19"/>
      <c r="X817" s="19"/>
      <c r="Y817" s="19"/>
      <c r="Z817" s="19"/>
      <c r="AA817" s="20"/>
      <c r="AB817" s="20"/>
    </row>
    <row r="818" spans="1:28" ht="17.25" customHeight="1" x14ac:dyDescent="0.2">
      <c r="A818" s="19"/>
      <c r="B818" s="19"/>
      <c r="C818" s="19"/>
      <c r="D818" s="25"/>
      <c r="E818" s="26"/>
      <c r="F818" s="27"/>
      <c r="G818" s="27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19"/>
      <c r="U818" s="19"/>
      <c r="V818" s="19"/>
      <c r="W818" s="19"/>
      <c r="X818" s="19"/>
      <c r="Y818" s="19"/>
      <c r="Z818" s="19"/>
      <c r="AA818" s="20"/>
      <c r="AB818" s="20"/>
    </row>
    <row r="819" spans="1:28" ht="17.25" customHeight="1" x14ac:dyDescent="0.2">
      <c r="A819" s="19"/>
      <c r="B819" s="19"/>
      <c r="C819" s="19"/>
      <c r="D819" s="25"/>
      <c r="E819" s="26"/>
      <c r="F819" s="27"/>
      <c r="G819" s="27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19"/>
      <c r="U819" s="19"/>
      <c r="V819" s="19"/>
      <c r="W819" s="19"/>
      <c r="X819" s="19"/>
      <c r="Y819" s="19"/>
      <c r="Z819" s="19"/>
      <c r="AA819" s="20"/>
      <c r="AB819" s="20"/>
    </row>
    <row r="820" spans="1:28" ht="17.25" customHeight="1" x14ac:dyDescent="0.2">
      <c r="A820" s="19"/>
      <c r="B820" s="19"/>
      <c r="C820" s="19"/>
      <c r="D820" s="25"/>
      <c r="E820" s="26"/>
      <c r="F820" s="27"/>
      <c r="G820" s="27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19"/>
      <c r="U820" s="19"/>
      <c r="V820" s="19"/>
      <c r="W820" s="19"/>
      <c r="X820" s="19"/>
      <c r="Y820" s="19"/>
      <c r="Z820" s="19"/>
      <c r="AA820" s="20"/>
      <c r="AB820" s="20"/>
    </row>
    <row r="821" spans="1:28" ht="17.25" customHeight="1" x14ac:dyDescent="0.2">
      <c r="A821" s="19"/>
      <c r="B821" s="19"/>
      <c r="C821" s="19"/>
      <c r="D821" s="25"/>
      <c r="E821" s="26"/>
      <c r="F821" s="27"/>
      <c r="G821" s="27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19"/>
      <c r="U821" s="19"/>
      <c r="V821" s="19"/>
      <c r="W821" s="19"/>
      <c r="X821" s="19"/>
      <c r="Y821" s="19"/>
      <c r="Z821" s="19"/>
      <c r="AA821" s="20"/>
      <c r="AB821" s="20"/>
    </row>
    <row r="822" spans="1:28" ht="17.25" customHeight="1" x14ac:dyDescent="0.2">
      <c r="A822" s="19"/>
      <c r="B822" s="19"/>
      <c r="C822" s="19"/>
      <c r="D822" s="25"/>
      <c r="E822" s="26"/>
      <c r="F822" s="27"/>
      <c r="G822" s="27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19"/>
      <c r="U822" s="19"/>
      <c r="V822" s="19"/>
      <c r="W822" s="19"/>
      <c r="X822" s="19"/>
      <c r="Y822" s="19"/>
      <c r="Z822" s="19"/>
      <c r="AA822" s="20"/>
      <c r="AB822" s="20"/>
    </row>
    <row r="823" spans="1:28" ht="17.25" customHeight="1" x14ac:dyDescent="0.2">
      <c r="A823" s="19"/>
      <c r="B823" s="19"/>
      <c r="C823" s="19"/>
      <c r="D823" s="25"/>
      <c r="E823" s="26"/>
      <c r="F823" s="27"/>
      <c r="G823" s="27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19"/>
      <c r="U823" s="19"/>
      <c r="V823" s="19"/>
      <c r="W823" s="19"/>
      <c r="X823" s="19"/>
      <c r="Y823" s="19"/>
      <c r="Z823" s="19"/>
      <c r="AA823" s="20"/>
      <c r="AB823" s="20"/>
    </row>
    <row r="824" spans="1:28" ht="17.25" customHeight="1" x14ac:dyDescent="0.2">
      <c r="A824" s="19"/>
      <c r="B824" s="19"/>
      <c r="C824" s="19"/>
      <c r="D824" s="25"/>
      <c r="E824" s="26"/>
      <c r="F824" s="27"/>
      <c r="G824" s="27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19"/>
      <c r="U824" s="19"/>
      <c r="V824" s="19"/>
      <c r="W824" s="19"/>
      <c r="X824" s="19"/>
      <c r="Y824" s="19"/>
      <c r="Z824" s="19"/>
      <c r="AA824" s="20"/>
      <c r="AB824" s="20"/>
    </row>
    <row r="825" spans="1:28" ht="17.25" customHeight="1" x14ac:dyDescent="0.2">
      <c r="A825" s="19"/>
      <c r="B825" s="19"/>
      <c r="C825" s="19"/>
      <c r="D825" s="25"/>
      <c r="E825" s="26"/>
      <c r="F825" s="27"/>
      <c r="G825" s="27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19"/>
      <c r="U825" s="19"/>
      <c r="V825" s="19"/>
      <c r="W825" s="19"/>
      <c r="X825" s="19"/>
      <c r="Y825" s="19"/>
      <c r="Z825" s="19"/>
      <c r="AA825" s="20"/>
      <c r="AB825" s="20"/>
    </row>
    <row r="826" spans="1:28" ht="17.25" customHeight="1" x14ac:dyDescent="0.2">
      <c r="A826" s="19"/>
      <c r="B826" s="19"/>
      <c r="C826" s="19"/>
      <c r="D826" s="25"/>
      <c r="E826" s="26"/>
      <c r="F826" s="27"/>
      <c r="G826" s="27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19"/>
      <c r="U826" s="19"/>
      <c r="V826" s="19"/>
      <c r="W826" s="19"/>
      <c r="X826" s="19"/>
      <c r="Y826" s="19"/>
      <c r="Z826" s="19"/>
      <c r="AA826" s="20"/>
      <c r="AB826" s="20"/>
    </row>
    <row r="827" spans="1:28" ht="17.25" customHeight="1" x14ac:dyDescent="0.2">
      <c r="A827" s="19"/>
      <c r="B827" s="19"/>
      <c r="C827" s="19"/>
      <c r="D827" s="25"/>
      <c r="E827" s="26"/>
      <c r="F827" s="27"/>
      <c r="G827" s="27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19"/>
      <c r="U827" s="19"/>
      <c r="V827" s="19"/>
      <c r="W827" s="19"/>
      <c r="X827" s="19"/>
      <c r="Y827" s="19"/>
      <c r="Z827" s="19"/>
      <c r="AA827" s="20"/>
      <c r="AB827" s="20"/>
    </row>
    <row r="828" spans="1:28" ht="17.25" customHeight="1" x14ac:dyDescent="0.2">
      <c r="A828" s="19"/>
      <c r="B828" s="19"/>
      <c r="C828" s="19"/>
      <c r="D828" s="25"/>
      <c r="E828" s="26"/>
      <c r="F828" s="27"/>
      <c r="G828" s="27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19"/>
      <c r="U828" s="19"/>
      <c r="V828" s="19"/>
      <c r="W828" s="19"/>
      <c r="X828" s="19"/>
      <c r="Y828" s="19"/>
      <c r="Z828" s="19"/>
      <c r="AA828" s="20"/>
      <c r="AB828" s="20"/>
    </row>
    <row r="829" spans="1:28" ht="17.25" customHeight="1" x14ac:dyDescent="0.2">
      <c r="A829" s="19"/>
      <c r="B829" s="19"/>
      <c r="C829" s="19"/>
      <c r="D829" s="25"/>
      <c r="E829" s="26"/>
      <c r="F829" s="27"/>
      <c r="G829" s="27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19"/>
      <c r="U829" s="19"/>
      <c r="V829" s="19"/>
      <c r="W829" s="19"/>
      <c r="X829" s="19"/>
      <c r="Y829" s="19"/>
      <c r="Z829" s="19"/>
      <c r="AA829" s="20"/>
      <c r="AB829" s="20"/>
    </row>
    <row r="830" spans="1:28" ht="17.25" customHeight="1" x14ac:dyDescent="0.2">
      <c r="A830" s="19"/>
      <c r="B830" s="19"/>
      <c r="C830" s="19"/>
      <c r="D830" s="25"/>
      <c r="E830" s="26"/>
      <c r="F830" s="27"/>
      <c r="G830" s="27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19"/>
      <c r="U830" s="19"/>
      <c r="V830" s="19"/>
      <c r="W830" s="19"/>
      <c r="X830" s="19"/>
      <c r="Y830" s="19"/>
      <c r="Z830" s="19"/>
      <c r="AA830" s="20"/>
      <c r="AB830" s="20"/>
    </row>
    <row r="831" spans="1:28" ht="17.25" customHeight="1" x14ac:dyDescent="0.2">
      <c r="A831" s="19"/>
      <c r="B831" s="19"/>
      <c r="C831" s="19"/>
      <c r="D831" s="25"/>
      <c r="E831" s="26"/>
      <c r="F831" s="27"/>
      <c r="G831" s="27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19"/>
      <c r="U831" s="19"/>
      <c r="V831" s="19"/>
      <c r="W831" s="19"/>
      <c r="X831" s="19"/>
      <c r="Y831" s="19"/>
      <c r="Z831" s="19"/>
      <c r="AA831" s="20"/>
      <c r="AB831" s="20"/>
    </row>
    <row r="832" spans="1:28" ht="17.25" customHeight="1" x14ac:dyDescent="0.2">
      <c r="A832" s="19"/>
      <c r="B832" s="19"/>
      <c r="C832" s="19"/>
      <c r="D832" s="25"/>
      <c r="E832" s="26"/>
      <c r="F832" s="27"/>
      <c r="G832" s="27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19"/>
      <c r="U832" s="19"/>
      <c r="V832" s="19"/>
      <c r="W832" s="19"/>
      <c r="X832" s="19"/>
      <c r="Y832" s="19"/>
      <c r="Z832" s="19"/>
      <c r="AA832" s="20"/>
      <c r="AB832" s="20"/>
    </row>
    <row r="833" spans="1:28" ht="17.25" customHeight="1" x14ac:dyDescent="0.2">
      <c r="A833" s="19"/>
      <c r="B833" s="19"/>
      <c r="C833" s="19"/>
      <c r="D833" s="25"/>
      <c r="E833" s="26"/>
      <c r="F833" s="27"/>
      <c r="G833" s="27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19"/>
      <c r="U833" s="19"/>
      <c r="V833" s="19"/>
      <c r="W833" s="19"/>
      <c r="X833" s="19"/>
      <c r="Y833" s="19"/>
      <c r="Z833" s="19"/>
      <c r="AA833" s="20"/>
      <c r="AB833" s="20"/>
    </row>
    <row r="834" spans="1:28" ht="17.25" customHeight="1" x14ac:dyDescent="0.2">
      <c r="A834" s="19"/>
      <c r="B834" s="19"/>
      <c r="C834" s="19"/>
      <c r="D834" s="25"/>
      <c r="E834" s="26"/>
      <c r="F834" s="27"/>
      <c r="G834" s="27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19"/>
      <c r="U834" s="19"/>
      <c r="V834" s="19"/>
      <c r="W834" s="19"/>
      <c r="X834" s="19"/>
      <c r="Y834" s="19"/>
      <c r="Z834" s="19"/>
      <c r="AA834" s="20"/>
      <c r="AB834" s="20"/>
    </row>
    <row r="835" spans="1:28" ht="17.25" customHeight="1" x14ac:dyDescent="0.2">
      <c r="A835" s="19"/>
      <c r="B835" s="19"/>
      <c r="C835" s="19"/>
      <c r="D835" s="25"/>
      <c r="E835" s="26"/>
      <c r="F835" s="27"/>
      <c r="G835" s="27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19"/>
      <c r="U835" s="19"/>
      <c r="V835" s="19"/>
      <c r="W835" s="19"/>
      <c r="X835" s="19"/>
      <c r="Y835" s="19"/>
      <c r="Z835" s="19"/>
      <c r="AA835" s="20"/>
      <c r="AB835" s="20"/>
    </row>
    <row r="836" spans="1:28" ht="17.25" customHeight="1" x14ac:dyDescent="0.2">
      <c r="A836" s="19"/>
      <c r="B836" s="19"/>
      <c r="C836" s="19"/>
      <c r="D836" s="25"/>
      <c r="E836" s="26"/>
      <c r="F836" s="27"/>
      <c r="G836" s="27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19"/>
      <c r="U836" s="19"/>
      <c r="V836" s="19"/>
      <c r="W836" s="19"/>
      <c r="X836" s="19"/>
      <c r="Y836" s="19"/>
      <c r="Z836" s="19"/>
      <c r="AA836" s="20"/>
      <c r="AB836" s="20"/>
    </row>
    <row r="837" spans="1:28" ht="17.25" customHeight="1" x14ac:dyDescent="0.2">
      <c r="A837" s="19"/>
      <c r="B837" s="19"/>
      <c r="C837" s="19"/>
      <c r="D837" s="25"/>
      <c r="E837" s="26"/>
      <c r="F837" s="27"/>
      <c r="G837" s="27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19"/>
      <c r="U837" s="19"/>
      <c r="V837" s="19"/>
      <c r="W837" s="19"/>
      <c r="X837" s="19"/>
      <c r="Y837" s="19"/>
      <c r="Z837" s="19"/>
      <c r="AA837" s="20"/>
      <c r="AB837" s="20"/>
    </row>
    <row r="838" spans="1:28" ht="17.25" customHeight="1" x14ac:dyDescent="0.2">
      <c r="A838" s="19"/>
      <c r="B838" s="19"/>
      <c r="C838" s="19"/>
      <c r="D838" s="25"/>
      <c r="E838" s="26"/>
      <c r="F838" s="27"/>
      <c r="G838" s="27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19"/>
      <c r="U838" s="19"/>
      <c r="V838" s="19"/>
      <c r="W838" s="19"/>
      <c r="X838" s="19"/>
      <c r="Y838" s="19"/>
      <c r="Z838" s="19"/>
      <c r="AA838" s="20"/>
      <c r="AB838" s="20"/>
    </row>
    <row r="839" spans="1:28" ht="17.25" customHeight="1" x14ac:dyDescent="0.2">
      <c r="A839" s="19"/>
      <c r="B839" s="19"/>
      <c r="C839" s="19"/>
      <c r="D839" s="25"/>
      <c r="E839" s="26"/>
      <c r="F839" s="27"/>
      <c r="G839" s="27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19"/>
      <c r="U839" s="19"/>
      <c r="V839" s="19"/>
      <c r="W839" s="19"/>
      <c r="X839" s="19"/>
      <c r="Y839" s="19"/>
      <c r="Z839" s="19"/>
      <c r="AA839" s="20"/>
      <c r="AB839" s="20"/>
    </row>
    <row r="840" spans="1:28" ht="17.25" customHeight="1" x14ac:dyDescent="0.2">
      <c r="A840" s="19"/>
      <c r="B840" s="19"/>
      <c r="C840" s="19"/>
      <c r="D840" s="25"/>
      <c r="E840" s="26"/>
      <c r="F840" s="27"/>
      <c r="G840" s="27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19"/>
      <c r="U840" s="19"/>
      <c r="V840" s="19"/>
      <c r="W840" s="19"/>
      <c r="X840" s="19"/>
      <c r="Y840" s="19"/>
      <c r="Z840" s="19"/>
      <c r="AA840" s="20"/>
      <c r="AB840" s="20"/>
    </row>
    <row r="841" spans="1:28" ht="17.25" customHeight="1" x14ac:dyDescent="0.2">
      <c r="A841" s="19"/>
      <c r="B841" s="19"/>
      <c r="C841" s="19"/>
      <c r="D841" s="25"/>
      <c r="E841" s="26"/>
      <c r="F841" s="27"/>
      <c r="G841" s="27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19"/>
      <c r="U841" s="19"/>
      <c r="V841" s="19"/>
      <c r="W841" s="19"/>
      <c r="X841" s="19"/>
      <c r="Y841" s="19"/>
      <c r="Z841" s="19"/>
      <c r="AA841" s="20"/>
      <c r="AB841" s="20"/>
    </row>
    <row r="842" spans="1:28" ht="17.25" customHeight="1" x14ac:dyDescent="0.2">
      <c r="A842" s="19"/>
      <c r="B842" s="19"/>
      <c r="C842" s="19"/>
      <c r="D842" s="25"/>
      <c r="E842" s="26"/>
      <c r="F842" s="27"/>
      <c r="G842" s="27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19"/>
      <c r="U842" s="19"/>
      <c r="V842" s="19"/>
      <c r="W842" s="19"/>
      <c r="X842" s="19"/>
      <c r="Y842" s="19"/>
      <c r="Z842" s="19"/>
      <c r="AA842" s="20"/>
      <c r="AB842" s="20"/>
    </row>
    <row r="843" spans="1:28" ht="17.25" customHeight="1" x14ac:dyDescent="0.2">
      <c r="A843" s="19"/>
      <c r="B843" s="19"/>
      <c r="C843" s="19"/>
      <c r="D843" s="25"/>
      <c r="E843" s="26"/>
      <c r="F843" s="27"/>
      <c r="G843" s="27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19"/>
      <c r="U843" s="19"/>
      <c r="V843" s="19"/>
      <c r="W843" s="19"/>
      <c r="X843" s="19"/>
      <c r="Y843" s="19"/>
      <c r="Z843" s="19"/>
      <c r="AA843" s="20"/>
      <c r="AB843" s="20"/>
    </row>
    <row r="844" spans="1:28" ht="17.25" customHeight="1" x14ac:dyDescent="0.2">
      <c r="A844" s="19"/>
      <c r="B844" s="19"/>
      <c r="C844" s="19"/>
      <c r="D844" s="25"/>
      <c r="E844" s="26"/>
      <c r="F844" s="27"/>
      <c r="G844" s="27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19"/>
      <c r="U844" s="19"/>
      <c r="V844" s="19"/>
      <c r="W844" s="19"/>
      <c r="X844" s="19"/>
      <c r="Y844" s="19"/>
      <c r="Z844" s="19"/>
      <c r="AA844" s="20"/>
      <c r="AB844" s="20"/>
    </row>
    <row r="845" spans="1:28" ht="17.25" customHeight="1" x14ac:dyDescent="0.2">
      <c r="A845" s="19"/>
      <c r="B845" s="19"/>
      <c r="C845" s="19"/>
      <c r="D845" s="25"/>
      <c r="E845" s="26"/>
      <c r="F845" s="27"/>
      <c r="G845" s="27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19"/>
      <c r="U845" s="19"/>
      <c r="V845" s="19"/>
      <c r="W845" s="19"/>
      <c r="X845" s="19"/>
      <c r="Y845" s="19"/>
      <c r="Z845" s="19"/>
      <c r="AA845" s="20"/>
      <c r="AB845" s="20"/>
    </row>
    <row r="846" spans="1:28" ht="17.25" customHeight="1" x14ac:dyDescent="0.2">
      <c r="A846" s="19"/>
      <c r="B846" s="19"/>
      <c r="C846" s="19"/>
      <c r="D846" s="25"/>
      <c r="E846" s="26"/>
      <c r="F846" s="27"/>
      <c r="G846" s="27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19"/>
      <c r="U846" s="19"/>
      <c r="V846" s="19"/>
      <c r="W846" s="19"/>
      <c r="X846" s="19"/>
      <c r="Y846" s="19"/>
      <c r="Z846" s="19"/>
      <c r="AA846" s="20"/>
      <c r="AB846" s="20"/>
    </row>
    <row r="847" spans="1:28" ht="17.25" customHeight="1" x14ac:dyDescent="0.2">
      <c r="A847" s="19"/>
      <c r="B847" s="19"/>
      <c r="C847" s="19"/>
      <c r="D847" s="25"/>
      <c r="E847" s="26"/>
      <c r="F847" s="27"/>
      <c r="G847" s="27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19"/>
      <c r="U847" s="19"/>
      <c r="V847" s="19"/>
      <c r="W847" s="19"/>
      <c r="X847" s="19"/>
      <c r="Y847" s="19"/>
      <c r="Z847" s="19"/>
      <c r="AA847" s="20"/>
      <c r="AB847" s="20"/>
    </row>
    <row r="848" spans="1:28" ht="17.25" customHeight="1" x14ac:dyDescent="0.2">
      <c r="A848" s="19"/>
      <c r="B848" s="19"/>
      <c r="C848" s="19"/>
      <c r="D848" s="25"/>
      <c r="E848" s="26"/>
      <c r="F848" s="27"/>
      <c r="G848" s="27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19"/>
      <c r="U848" s="19"/>
      <c r="V848" s="19"/>
      <c r="W848" s="19"/>
      <c r="X848" s="19"/>
      <c r="Y848" s="19"/>
      <c r="Z848" s="19"/>
      <c r="AA848" s="20"/>
      <c r="AB848" s="20"/>
    </row>
    <row r="849" spans="1:28" ht="17.25" customHeight="1" x14ac:dyDescent="0.2">
      <c r="A849" s="19"/>
      <c r="B849" s="19"/>
      <c r="C849" s="19"/>
      <c r="D849" s="25"/>
      <c r="E849" s="26"/>
      <c r="F849" s="27"/>
      <c r="G849" s="27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19"/>
      <c r="U849" s="19"/>
      <c r="V849" s="19"/>
      <c r="W849" s="19"/>
      <c r="X849" s="19"/>
      <c r="Y849" s="19"/>
      <c r="Z849" s="19"/>
      <c r="AA849" s="20"/>
      <c r="AB849" s="20"/>
    </row>
    <row r="850" spans="1:28" ht="17.25" customHeight="1" x14ac:dyDescent="0.2">
      <c r="A850" s="19"/>
      <c r="B850" s="19"/>
      <c r="C850" s="19"/>
      <c r="D850" s="25"/>
      <c r="E850" s="26"/>
      <c r="F850" s="27"/>
      <c r="G850" s="27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19"/>
      <c r="U850" s="19"/>
      <c r="V850" s="19"/>
      <c r="W850" s="19"/>
      <c r="X850" s="19"/>
      <c r="Y850" s="19"/>
      <c r="Z850" s="19"/>
      <c r="AA850" s="20"/>
      <c r="AB850" s="20"/>
    </row>
    <row r="851" spans="1:28" ht="17.25" customHeight="1" x14ac:dyDescent="0.2">
      <c r="A851" s="19"/>
      <c r="B851" s="19"/>
      <c r="C851" s="19"/>
      <c r="D851" s="25"/>
      <c r="E851" s="26"/>
      <c r="F851" s="27"/>
      <c r="G851" s="27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19"/>
      <c r="U851" s="19"/>
      <c r="V851" s="19"/>
      <c r="W851" s="19"/>
      <c r="X851" s="19"/>
      <c r="Y851" s="19"/>
      <c r="Z851" s="19"/>
      <c r="AA851" s="20"/>
      <c r="AB851" s="20"/>
    </row>
    <row r="852" spans="1:28" ht="17.25" customHeight="1" x14ac:dyDescent="0.2">
      <c r="A852" s="19"/>
      <c r="B852" s="19"/>
      <c r="C852" s="19"/>
      <c r="D852" s="25"/>
      <c r="E852" s="26"/>
      <c r="F852" s="27"/>
      <c r="G852" s="27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19"/>
      <c r="U852" s="19"/>
      <c r="V852" s="19"/>
      <c r="W852" s="19"/>
      <c r="X852" s="19"/>
      <c r="Y852" s="19"/>
      <c r="Z852" s="19"/>
      <c r="AA852" s="20"/>
      <c r="AB852" s="20"/>
    </row>
    <row r="853" spans="1:28" ht="17.25" customHeight="1" x14ac:dyDescent="0.2">
      <c r="A853" s="19"/>
      <c r="B853" s="19"/>
      <c r="C853" s="19"/>
      <c r="D853" s="25"/>
      <c r="E853" s="26"/>
      <c r="F853" s="27"/>
      <c r="G853" s="27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19"/>
      <c r="U853" s="19"/>
      <c r="V853" s="19"/>
      <c r="W853" s="19"/>
      <c r="X853" s="19"/>
      <c r="Y853" s="19"/>
      <c r="Z853" s="19"/>
      <c r="AA853" s="20"/>
      <c r="AB853" s="20"/>
    </row>
    <row r="854" spans="1:28" ht="17.25" customHeight="1" x14ac:dyDescent="0.2">
      <c r="A854" s="19"/>
      <c r="B854" s="19"/>
      <c r="C854" s="19"/>
      <c r="D854" s="25"/>
      <c r="E854" s="26"/>
      <c r="F854" s="27"/>
      <c r="G854" s="27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19"/>
      <c r="U854" s="19"/>
      <c r="V854" s="19"/>
      <c r="W854" s="19"/>
      <c r="X854" s="19"/>
      <c r="Y854" s="19"/>
      <c r="Z854" s="19"/>
      <c r="AA854" s="20"/>
      <c r="AB854" s="20"/>
    </row>
    <row r="855" spans="1:28" ht="17.25" customHeight="1" x14ac:dyDescent="0.2">
      <c r="A855" s="19"/>
      <c r="B855" s="19"/>
      <c r="C855" s="19"/>
      <c r="D855" s="25"/>
      <c r="E855" s="26"/>
      <c r="F855" s="27"/>
      <c r="G855" s="27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19"/>
      <c r="U855" s="19"/>
      <c r="V855" s="19"/>
      <c r="W855" s="19"/>
      <c r="X855" s="19"/>
      <c r="Y855" s="19"/>
      <c r="Z855" s="19"/>
      <c r="AA855" s="20"/>
      <c r="AB855" s="20"/>
    </row>
    <row r="856" spans="1:28" ht="17.25" customHeight="1" x14ac:dyDescent="0.2">
      <c r="A856" s="19"/>
      <c r="B856" s="19"/>
      <c r="C856" s="19"/>
      <c r="D856" s="25"/>
      <c r="E856" s="26"/>
      <c r="F856" s="27"/>
      <c r="G856" s="27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19"/>
      <c r="U856" s="19"/>
      <c r="V856" s="19"/>
      <c r="W856" s="19"/>
      <c r="X856" s="19"/>
      <c r="Y856" s="19"/>
      <c r="Z856" s="19"/>
      <c r="AA856" s="20"/>
      <c r="AB856" s="20"/>
    </row>
    <row r="857" spans="1:28" ht="17.25" customHeight="1" x14ac:dyDescent="0.2">
      <c r="A857" s="19"/>
      <c r="B857" s="19"/>
      <c r="C857" s="19"/>
      <c r="D857" s="25"/>
      <c r="E857" s="26"/>
      <c r="F857" s="27"/>
      <c r="G857" s="27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19"/>
      <c r="U857" s="19"/>
      <c r="V857" s="19"/>
      <c r="W857" s="19"/>
      <c r="X857" s="19"/>
      <c r="Y857" s="19"/>
      <c r="Z857" s="19"/>
      <c r="AA857" s="20"/>
      <c r="AB857" s="20"/>
    </row>
    <row r="858" spans="1:28" ht="17.25" customHeight="1" x14ac:dyDescent="0.2">
      <c r="A858" s="19"/>
      <c r="B858" s="19"/>
      <c r="C858" s="19"/>
      <c r="D858" s="25"/>
      <c r="E858" s="26"/>
      <c r="F858" s="27"/>
      <c r="G858" s="27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19"/>
      <c r="U858" s="19"/>
      <c r="V858" s="19"/>
      <c r="W858" s="19"/>
      <c r="X858" s="19"/>
      <c r="Y858" s="19"/>
      <c r="Z858" s="19"/>
      <c r="AA858" s="20"/>
      <c r="AB858" s="20"/>
    </row>
    <row r="859" spans="1:28" ht="17.25" customHeight="1" x14ac:dyDescent="0.2">
      <c r="A859" s="19"/>
      <c r="B859" s="19"/>
      <c r="C859" s="19"/>
      <c r="D859" s="25"/>
      <c r="E859" s="26"/>
      <c r="F859" s="27"/>
      <c r="G859" s="27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19"/>
      <c r="U859" s="19"/>
      <c r="V859" s="19"/>
      <c r="W859" s="19"/>
      <c r="X859" s="19"/>
      <c r="Y859" s="19"/>
      <c r="Z859" s="19"/>
      <c r="AA859" s="20"/>
      <c r="AB859" s="20"/>
    </row>
    <row r="860" spans="1:28" ht="17.25" customHeight="1" x14ac:dyDescent="0.2">
      <c r="A860" s="19"/>
      <c r="B860" s="19"/>
      <c r="C860" s="19"/>
      <c r="D860" s="25"/>
      <c r="E860" s="26"/>
      <c r="F860" s="27"/>
      <c r="G860" s="27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19"/>
      <c r="U860" s="19"/>
      <c r="V860" s="19"/>
      <c r="W860" s="19"/>
      <c r="X860" s="19"/>
      <c r="Y860" s="19"/>
      <c r="Z860" s="19"/>
      <c r="AA860" s="20"/>
      <c r="AB860" s="20"/>
    </row>
    <row r="861" spans="1:28" ht="17.25" customHeight="1" x14ac:dyDescent="0.2">
      <c r="A861" s="19"/>
      <c r="B861" s="19"/>
      <c r="C861" s="19"/>
      <c r="D861" s="25"/>
      <c r="E861" s="26"/>
      <c r="F861" s="27"/>
      <c r="G861" s="27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19"/>
      <c r="U861" s="19"/>
      <c r="V861" s="19"/>
      <c r="W861" s="19"/>
      <c r="X861" s="19"/>
      <c r="Y861" s="19"/>
      <c r="Z861" s="19"/>
      <c r="AA861" s="20"/>
      <c r="AB861" s="20"/>
    </row>
    <row r="862" spans="1:28" ht="17.25" customHeight="1" x14ac:dyDescent="0.2">
      <c r="A862" s="19"/>
      <c r="B862" s="19"/>
      <c r="C862" s="19"/>
      <c r="D862" s="25"/>
      <c r="E862" s="26"/>
      <c r="F862" s="27"/>
      <c r="G862" s="27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19"/>
      <c r="U862" s="19"/>
      <c r="V862" s="19"/>
      <c r="W862" s="19"/>
      <c r="X862" s="19"/>
      <c r="Y862" s="19"/>
      <c r="Z862" s="19"/>
      <c r="AA862" s="20"/>
      <c r="AB862" s="20"/>
    </row>
    <row r="863" spans="1:28" ht="17.25" customHeight="1" x14ac:dyDescent="0.2">
      <c r="A863" s="19"/>
      <c r="B863" s="19"/>
      <c r="C863" s="19"/>
      <c r="D863" s="25"/>
      <c r="E863" s="26"/>
      <c r="F863" s="27"/>
      <c r="G863" s="27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19"/>
      <c r="U863" s="19"/>
      <c r="V863" s="19"/>
      <c r="W863" s="19"/>
      <c r="X863" s="19"/>
      <c r="Y863" s="19"/>
      <c r="Z863" s="19"/>
      <c r="AA863" s="20"/>
      <c r="AB863" s="20"/>
    </row>
    <row r="864" spans="1:28" ht="17.25" customHeight="1" x14ac:dyDescent="0.2">
      <c r="A864" s="19"/>
      <c r="B864" s="19"/>
      <c r="C864" s="19"/>
      <c r="D864" s="25"/>
      <c r="E864" s="26"/>
      <c r="F864" s="27"/>
      <c r="G864" s="27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19"/>
      <c r="U864" s="19"/>
      <c r="V864" s="19"/>
      <c r="W864" s="19"/>
      <c r="X864" s="19"/>
      <c r="Y864" s="19"/>
      <c r="Z864" s="19"/>
      <c r="AA864" s="20"/>
      <c r="AB864" s="20"/>
    </row>
    <row r="865" spans="1:28" ht="17.25" customHeight="1" x14ac:dyDescent="0.2">
      <c r="A865" s="19"/>
      <c r="B865" s="19"/>
      <c r="C865" s="19"/>
      <c r="D865" s="25"/>
      <c r="E865" s="26"/>
      <c r="F865" s="27"/>
      <c r="G865" s="27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19"/>
      <c r="U865" s="19"/>
      <c r="V865" s="19"/>
      <c r="W865" s="19"/>
      <c r="X865" s="19"/>
      <c r="Y865" s="19"/>
      <c r="Z865" s="19"/>
      <c r="AA865" s="20"/>
      <c r="AB865" s="20"/>
    </row>
    <row r="866" spans="1:28" ht="17.25" customHeight="1" x14ac:dyDescent="0.2">
      <c r="A866" s="19"/>
      <c r="B866" s="19"/>
      <c r="C866" s="19"/>
      <c r="D866" s="25"/>
      <c r="E866" s="26"/>
      <c r="F866" s="27"/>
      <c r="G866" s="27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19"/>
      <c r="U866" s="19"/>
      <c r="V866" s="19"/>
      <c r="W866" s="19"/>
      <c r="X866" s="19"/>
      <c r="Y866" s="19"/>
      <c r="Z866" s="19"/>
      <c r="AA866" s="20"/>
      <c r="AB866" s="20"/>
    </row>
    <row r="867" spans="1:28" ht="17.25" customHeight="1" x14ac:dyDescent="0.2">
      <c r="A867" s="19"/>
      <c r="B867" s="19"/>
      <c r="C867" s="19"/>
      <c r="D867" s="25"/>
      <c r="E867" s="26"/>
      <c r="F867" s="27"/>
      <c r="G867" s="27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19"/>
      <c r="U867" s="19"/>
      <c r="V867" s="19"/>
      <c r="W867" s="19"/>
      <c r="X867" s="19"/>
      <c r="Y867" s="19"/>
      <c r="Z867" s="19"/>
      <c r="AA867" s="20"/>
      <c r="AB867" s="20"/>
    </row>
    <row r="868" spans="1:28" ht="17.25" customHeight="1" x14ac:dyDescent="0.2">
      <c r="A868" s="19"/>
      <c r="B868" s="19"/>
      <c r="C868" s="19"/>
      <c r="D868" s="25"/>
      <c r="E868" s="26"/>
      <c r="F868" s="27"/>
      <c r="G868" s="27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19"/>
      <c r="U868" s="19"/>
      <c r="V868" s="19"/>
      <c r="W868" s="19"/>
      <c r="X868" s="19"/>
      <c r="Y868" s="19"/>
      <c r="Z868" s="19"/>
      <c r="AA868" s="20"/>
      <c r="AB868" s="20"/>
    </row>
    <row r="869" spans="1:28" ht="17.25" customHeight="1" x14ac:dyDescent="0.2">
      <c r="A869" s="19"/>
      <c r="B869" s="19"/>
      <c r="C869" s="19"/>
      <c r="D869" s="25"/>
      <c r="E869" s="26"/>
      <c r="F869" s="27"/>
      <c r="G869" s="27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19"/>
      <c r="U869" s="19"/>
      <c r="V869" s="19"/>
      <c r="W869" s="19"/>
      <c r="X869" s="19"/>
      <c r="Y869" s="19"/>
      <c r="Z869" s="19"/>
      <c r="AA869" s="20"/>
      <c r="AB869" s="20"/>
    </row>
    <row r="870" spans="1:28" ht="17.25" customHeight="1" x14ac:dyDescent="0.2">
      <c r="A870" s="19"/>
      <c r="B870" s="19"/>
      <c r="C870" s="19"/>
      <c r="D870" s="25"/>
      <c r="E870" s="26"/>
      <c r="F870" s="27"/>
      <c r="G870" s="27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19"/>
      <c r="U870" s="19"/>
      <c r="V870" s="19"/>
      <c r="W870" s="19"/>
      <c r="X870" s="19"/>
      <c r="Y870" s="19"/>
      <c r="Z870" s="19"/>
      <c r="AA870" s="20"/>
      <c r="AB870" s="20"/>
    </row>
    <row r="871" spans="1:28" ht="17.25" customHeight="1" x14ac:dyDescent="0.2">
      <c r="A871" s="19"/>
      <c r="B871" s="19"/>
      <c r="C871" s="19"/>
      <c r="D871" s="25"/>
      <c r="E871" s="26"/>
      <c r="F871" s="27"/>
      <c r="G871" s="27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19"/>
      <c r="U871" s="19"/>
      <c r="V871" s="19"/>
      <c r="W871" s="19"/>
      <c r="X871" s="19"/>
      <c r="Y871" s="19"/>
      <c r="Z871" s="19"/>
      <c r="AA871" s="20"/>
      <c r="AB871" s="20"/>
    </row>
    <row r="872" spans="1:28" ht="17.25" customHeight="1" x14ac:dyDescent="0.2">
      <c r="A872" s="19"/>
      <c r="B872" s="19"/>
      <c r="C872" s="19"/>
      <c r="D872" s="25"/>
      <c r="E872" s="26"/>
      <c r="F872" s="27"/>
      <c r="G872" s="27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19"/>
      <c r="U872" s="19"/>
      <c r="V872" s="19"/>
      <c r="W872" s="19"/>
      <c r="X872" s="19"/>
      <c r="Y872" s="19"/>
      <c r="Z872" s="19"/>
      <c r="AA872" s="20"/>
      <c r="AB872" s="20"/>
    </row>
    <row r="873" spans="1:28" ht="17.25" customHeight="1" x14ac:dyDescent="0.2">
      <c r="A873" s="19"/>
      <c r="B873" s="19"/>
      <c r="C873" s="19"/>
      <c r="D873" s="25"/>
      <c r="E873" s="26"/>
      <c r="F873" s="27"/>
      <c r="G873" s="27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19"/>
      <c r="U873" s="19"/>
      <c r="V873" s="19"/>
      <c r="W873" s="19"/>
      <c r="X873" s="19"/>
      <c r="Y873" s="19"/>
      <c r="Z873" s="19"/>
      <c r="AA873" s="20"/>
      <c r="AB873" s="20"/>
    </row>
    <row r="874" spans="1:28" ht="17.25" customHeight="1" x14ac:dyDescent="0.2">
      <c r="A874" s="19"/>
      <c r="B874" s="19"/>
      <c r="C874" s="19"/>
      <c r="D874" s="25"/>
      <c r="E874" s="26"/>
      <c r="F874" s="27"/>
      <c r="G874" s="27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19"/>
      <c r="U874" s="19"/>
      <c r="V874" s="19"/>
      <c r="W874" s="19"/>
      <c r="X874" s="19"/>
      <c r="Y874" s="19"/>
      <c r="Z874" s="19"/>
      <c r="AA874" s="20"/>
      <c r="AB874" s="20"/>
    </row>
    <row r="875" spans="1:28" ht="17.25" customHeight="1" x14ac:dyDescent="0.2">
      <c r="A875" s="19"/>
      <c r="B875" s="19"/>
      <c r="C875" s="19"/>
      <c r="D875" s="25"/>
      <c r="E875" s="26"/>
      <c r="F875" s="27"/>
      <c r="G875" s="27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19"/>
      <c r="U875" s="19"/>
      <c r="V875" s="19"/>
      <c r="W875" s="19"/>
      <c r="X875" s="19"/>
      <c r="Y875" s="19"/>
      <c r="Z875" s="19"/>
      <c r="AA875" s="20"/>
      <c r="AB875" s="20"/>
    </row>
    <row r="876" spans="1:28" ht="17.25" customHeight="1" x14ac:dyDescent="0.2">
      <c r="A876" s="19"/>
      <c r="B876" s="19"/>
      <c r="C876" s="19"/>
      <c r="D876" s="25"/>
      <c r="E876" s="26"/>
      <c r="F876" s="27"/>
      <c r="G876" s="27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19"/>
      <c r="U876" s="19"/>
      <c r="V876" s="19"/>
      <c r="W876" s="19"/>
      <c r="X876" s="19"/>
      <c r="Y876" s="19"/>
      <c r="Z876" s="19"/>
      <c r="AA876" s="20"/>
      <c r="AB876" s="20"/>
    </row>
    <row r="877" spans="1:28" ht="17.25" customHeight="1" x14ac:dyDescent="0.2">
      <c r="A877" s="19"/>
      <c r="B877" s="19"/>
      <c r="C877" s="19"/>
      <c r="D877" s="25"/>
      <c r="E877" s="26"/>
      <c r="F877" s="27"/>
      <c r="G877" s="27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19"/>
      <c r="U877" s="19"/>
      <c r="V877" s="19"/>
      <c r="W877" s="19"/>
      <c r="X877" s="19"/>
      <c r="Y877" s="19"/>
      <c r="Z877" s="19"/>
      <c r="AA877" s="20"/>
      <c r="AB877" s="20"/>
    </row>
    <row r="878" spans="1:28" ht="17.25" customHeight="1" x14ac:dyDescent="0.2">
      <c r="A878" s="19"/>
      <c r="B878" s="19"/>
      <c r="C878" s="19"/>
      <c r="D878" s="25"/>
      <c r="E878" s="26"/>
      <c r="F878" s="27"/>
      <c r="G878" s="27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19"/>
      <c r="U878" s="19"/>
      <c r="V878" s="19"/>
      <c r="W878" s="19"/>
      <c r="X878" s="19"/>
      <c r="Y878" s="19"/>
      <c r="Z878" s="19"/>
      <c r="AA878" s="20"/>
      <c r="AB878" s="20"/>
    </row>
    <row r="879" spans="1:28" ht="17.25" customHeight="1" x14ac:dyDescent="0.2">
      <c r="A879" s="19"/>
      <c r="B879" s="19"/>
      <c r="C879" s="19"/>
      <c r="D879" s="25"/>
      <c r="E879" s="26"/>
      <c r="F879" s="27"/>
      <c r="G879" s="27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19"/>
      <c r="U879" s="19"/>
      <c r="V879" s="19"/>
      <c r="W879" s="19"/>
      <c r="X879" s="19"/>
      <c r="Y879" s="19"/>
      <c r="Z879" s="19"/>
      <c r="AA879" s="20"/>
      <c r="AB879" s="20"/>
    </row>
    <row r="880" spans="1:28" ht="17.25" customHeight="1" x14ac:dyDescent="0.2">
      <c r="A880" s="19"/>
      <c r="B880" s="19"/>
      <c r="C880" s="19"/>
      <c r="D880" s="25"/>
      <c r="E880" s="26"/>
      <c r="F880" s="27"/>
      <c r="G880" s="27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19"/>
      <c r="U880" s="19"/>
      <c r="V880" s="19"/>
      <c r="W880" s="19"/>
      <c r="X880" s="19"/>
      <c r="Y880" s="19"/>
      <c r="Z880" s="19"/>
      <c r="AA880" s="20"/>
      <c r="AB880" s="20"/>
    </row>
    <row r="881" spans="1:28" ht="17.25" customHeight="1" x14ac:dyDescent="0.2">
      <c r="A881" s="19"/>
      <c r="B881" s="19"/>
      <c r="C881" s="19"/>
      <c r="D881" s="25"/>
      <c r="E881" s="26"/>
      <c r="F881" s="27"/>
      <c r="G881" s="27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19"/>
      <c r="U881" s="19"/>
      <c r="V881" s="19"/>
      <c r="W881" s="19"/>
      <c r="X881" s="19"/>
      <c r="Y881" s="19"/>
      <c r="Z881" s="19"/>
      <c r="AA881" s="20"/>
      <c r="AB881" s="20"/>
    </row>
    <row r="882" spans="1:28" ht="17.25" customHeight="1" x14ac:dyDescent="0.2">
      <c r="A882" s="19"/>
      <c r="B882" s="19"/>
      <c r="C882" s="19"/>
      <c r="D882" s="25"/>
      <c r="E882" s="26"/>
      <c r="F882" s="27"/>
      <c r="G882" s="27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19"/>
      <c r="U882" s="19"/>
      <c r="V882" s="19"/>
      <c r="W882" s="19"/>
      <c r="X882" s="19"/>
      <c r="Y882" s="19"/>
      <c r="Z882" s="19"/>
      <c r="AA882" s="20"/>
      <c r="AB882" s="20"/>
    </row>
    <row r="883" spans="1:28" ht="17.25" customHeight="1" x14ac:dyDescent="0.2">
      <c r="A883" s="19"/>
      <c r="B883" s="19"/>
      <c r="C883" s="19"/>
      <c r="D883" s="25"/>
      <c r="E883" s="26"/>
      <c r="F883" s="27"/>
      <c r="G883" s="27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19"/>
      <c r="U883" s="19"/>
      <c r="V883" s="19"/>
      <c r="W883" s="19"/>
      <c r="X883" s="19"/>
      <c r="Y883" s="19"/>
      <c r="Z883" s="19"/>
      <c r="AA883" s="20"/>
      <c r="AB883" s="20"/>
    </row>
    <row r="884" spans="1:28" ht="17.25" customHeight="1" x14ac:dyDescent="0.2">
      <c r="A884" s="19"/>
      <c r="B884" s="19"/>
      <c r="C884" s="19"/>
      <c r="D884" s="25"/>
      <c r="E884" s="26"/>
      <c r="F884" s="27"/>
      <c r="G884" s="27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19"/>
      <c r="U884" s="19"/>
      <c r="V884" s="19"/>
      <c r="W884" s="19"/>
      <c r="X884" s="19"/>
      <c r="Y884" s="19"/>
      <c r="Z884" s="19"/>
      <c r="AA884" s="20"/>
      <c r="AB884" s="20"/>
    </row>
    <row r="885" spans="1:28" ht="17.25" customHeight="1" x14ac:dyDescent="0.2">
      <c r="A885" s="19"/>
      <c r="B885" s="19"/>
      <c r="C885" s="19"/>
      <c r="D885" s="25"/>
      <c r="E885" s="26"/>
      <c r="F885" s="27"/>
      <c r="G885" s="27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19"/>
      <c r="U885" s="19"/>
      <c r="V885" s="19"/>
      <c r="W885" s="19"/>
      <c r="X885" s="19"/>
      <c r="Y885" s="19"/>
      <c r="Z885" s="19"/>
      <c r="AA885" s="20"/>
      <c r="AB885" s="20"/>
    </row>
    <row r="886" spans="1:28" ht="17.25" customHeight="1" x14ac:dyDescent="0.2">
      <c r="A886" s="19"/>
      <c r="B886" s="19"/>
      <c r="C886" s="19"/>
      <c r="D886" s="25"/>
      <c r="E886" s="26"/>
      <c r="F886" s="27"/>
      <c r="G886" s="27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19"/>
      <c r="U886" s="19"/>
      <c r="V886" s="19"/>
      <c r="W886" s="19"/>
      <c r="X886" s="19"/>
      <c r="Y886" s="19"/>
      <c r="Z886" s="19"/>
      <c r="AA886" s="20"/>
      <c r="AB886" s="20"/>
    </row>
    <row r="887" spans="1:28" ht="17.25" customHeight="1" x14ac:dyDescent="0.2">
      <c r="A887" s="19"/>
      <c r="B887" s="19"/>
      <c r="C887" s="19"/>
      <c r="D887" s="25"/>
      <c r="E887" s="26"/>
      <c r="F887" s="27"/>
      <c r="G887" s="27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19"/>
      <c r="U887" s="19"/>
      <c r="V887" s="19"/>
      <c r="W887" s="19"/>
      <c r="X887" s="19"/>
      <c r="Y887" s="19"/>
      <c r="Z887" s="19"/>
      <c r="AA887" s="20"/>
      <c r="AB887" s="20"/>
    </row>
    <row r="888" spans="1:28" ht="17.25" customHeight="1" x14ac:dyDescent="0.2">
      <c r="A888" s="19"/>
      <c r="B888" s="19"/>
      <c r="C888" s="19"/>
      <c r="D888" s="25"/>
      <c r="E888" s="26"/>
      <c r="F888" s="27"/>
      <c r="G888" s="27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19"/>
      <c r="U888" s="19"/>
      <c r="V888" s="19"/>
      <c r="W888" s="19"/>
      <c r="X888" s="19"/>
      <c r="Y888" s="19"/>
      <c r="Z888" s="19"/>
      <c r="AA888" s="20"/>
      <c r="AB888" s="20"/>
    </row>
    <row r="889" spans="1:28" ht="17.25" customHeight="1" x14ac:dyDescent="0.2">
      <c r="A889" s="19"/>
      <c r="B889" s="19"/>
      <c r="C889" s="19"/>
      <c r="D889" s="25"/>
      <c r="E889" s="26"/>
      <c r="F889" s="27"/>
      <c r="G889" s="27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19"/>
      <c r="U889" s="19"/>
      <c r="V889" s="19"/>
      <c r="W889" s="19"/>
      <c r="X889" s="19"/>
      <c r="Y889" s="19"/>
      <c r="Z889" s="19"/>
      <c r="AA889" s="20"/>
      <c r="AB889" s="20"/>
    </row>
    <row r="890" spans="1:28" ht="17.25" customHeight="1" x14ac:dyDescent="0.2">
      <c r="A890" s="19"/>
      <c r="B890" s="19"/>
      <c r="C890" s="19"/>
      <c r="D890" s="25"/>
      <c r="E890" s="26"/>
      <c r="F890" s="27"/>
      <c r="G890" s="27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19"/>
      <c r="U890" s="19"/>
      <c r="V890" s="19"/>
      <c r="W890" s="19"/>
      <c r="X890" s="19"/>
      <c r="Y890" s="19"/>
      <c r="Z890" s="19"/>
      <c r="AA890" s="20"/>
      <c r="AB890" s="20"/>
    </row>
    <row r="891" spans="1:28" ht="17.25" customHeight="1" x14ac:dyDescent="0.2">
      <c r="A891" s="19"/>
      <c r="B891" s="19"/>
      <c r="C891" s="19"/>
      <c r="D891" s="25"/>
      <c r="E891" s="26"/>
      <c r="F891" s="27"/>
      <c r="G891" s="27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19"/>
      <c r="U891" s="19"/>
      <c r="V891" s="19"/>
      <c r="W891" s="19"/>
      <c r="X891" s="19"/>
      <c r="Y891" s="19"/>
      <c r="Z891" s="19"/>
      <c r="AA891" s="20"/>
      <c r="AB891" s="20"/>
    </row>
    <row r="892" spans="1:28" ht="17.25" customHeight="1" x14ac:dyDescent="0.2">
      <c r="A892" s="19"/>
      <c r="B892" s="19"/>
      <c r="C892" s="19"/>
      <c r="D892" s="25"/>
      <c r="E892" s="26"/>
      <c r="F892" s="27"/>
      <c r="G892" s="27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19"/>
      <c r="U892" s="19"/>
      <c r="V892" s="19"/>
      <c r="W892" s="19"/>
      <c r="X892" s="19"/>
      <c r="Y892" s="19"/>
      <c r="Z892" s="19"/>
      <c r="AA892" s="20"/>
      <c r="AB892" s="20"/>
    </row>
    <row r="893" spans="1:28" ht="17.25" customHeight="1" x14ac:dyDescent="0.2">
      <c r="A893" s="19"/>
      <c r="B893" s="19"/>
      <c r="C893" s="19"/>
      <c r="D893" s="25"/>
      <c r="E893" s="26"/>
      <c r="F893" s="27"/>
      <c r="G893" s="27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19"/>
      <c r="U893" s="19"/>
      <c r="V893" s="19"/>
      <c r="W893" s="19"/>
      <c r="X893" s="19"/>
      <c r="Y893" s="19"/>
      <c r="Z893" s="19"/>
      <c r="AA893" s="20"/>
      <c r="AB893" s="20"/>
    </row>
    <row r="894" spans="1:28" ht="17.25" customHeight="1" x14ac:dyDescent="0.2">
      <c r="A894" s="19"/>
      <c r="B894" s="19"/>
      <c r="C894" s="19"/>
      <c r="D894" s="25"/>
      <c r="E894" s="26"/>
      <c r="F894" s="27"/>
      <c r="G894" s="27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19"/>
      <c r="U894" s="19"/>
      <c r="V894" s="19"/>
      <c r="W894" s="19"/>
      <c r="X894" s="19"/>
      <c r="Y894" s="19"/>
      <c r="Z894" s="19"/>
      <c r="AA894" s="20"/>
      <c r="AB894" s="20"/>
    </row>
    <row r="895" spans="1:28" ht="17.25" customHeight="1" x14ac:dyDescent="0.2">
      <c r="A895" s="19"/>
      <c r="B895" s="19"/>
      <c r="C895" s="19"/>
      <c r="D895" s="25"/>
      <c r="E895" s="26"/>
      <c r="F895" s="27"/>
      <c r="G895" s="27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19"/>
      <c r="U895" s="19"/>
      <c r="V895" s="19"/>
      <c r="W895" s="19"/>
      <c r="X895" s="19"/>
      <c r="Y895" s="19"/>
      <c r="Z895" s="19"/>
      <c r="AA895" s="20"/>
      <c r="AB895" s="20"/>
    </row>
    <row r="896" spans="1:28" ht="17.25" customHeight="1" x14ac:dyDescent="0.2">
      <c r="A896" s="19"/>
      <c r="B896" s="19"/>
      <c r="C896" s="19"/>
      <c r="D896" s="25"/>
      <c r="E896" s="26"/>
      <c r="F896" s="27"/>
      <c r="G896" s="27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19"/>
      <c r="U896" s="19"/>
      <c r="V896" s="19"/>
      <c r="W896" s="19"/>
      <c r="X896" s="19"/>
      <c r="Y896" s="19"/>
      <c r="Z896" s="19"/>
      <c r="AA896" s="20"/>
      <c r="AB896" s="20"/>
    </row>
    <row r="897" spans="1:28" ht="17.25" customHeight="1" x14ac:dyDescent="0.2">
      <c r="A897" s="19"/>
      <c r="B897" s="19"/>
      <c r="C897" s="19"/>
      <c r="D897" s="25"/>
      <c r="E897" s="26"/>
      <c r="F897" s="27"/>
      <c r="G897" s="27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19"/>
      <c r="U897" s="19"/>
      <c r="V897" s="19"/>
      <c r="W897" s="19"/>
      <c r="X897" s="19"/>
      <c r="Y897" s="19"/>
      <c r="Z897" s="19"/>
      <c r="AA897" s="20"/>
      <c r="AB897" s="20"/>
    </row>
    <row r="898" spans="1:28" ht="17.25" customHeight="1" x14ac:dyDescent="0.2">
      <c r="A898" s="19"/>
      <c r="B898" s="19"/>
      <c r="C898" s="19"/>
      <c r="D898" s="25"/>
      <c r="E898" s="26"/>
      <c r="F898" s="27"/>
      <c r="G898" s="27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19"/>
      <c r="U898" s="19"/>
      <c r="V898" s="19"/>
      <c r="W898" s="19"/>
      <c r="X898" s="19"/>
      <c r="Y898" s="19"/>
      <c r="Z898" s="19"/>
      <c r="AA898" s="20"/>
      <c r="AB898" s="20"/>
    </row>
    <row r="899" spans="1:28" ht="17.25" customHeight="1" x14ac:dyDescent="0.2">
      <c r="A899" s="19"/>
      <c r="B899" s="19"/>
      <c r="C899" s="19"/>
      <c r="D899" s="25"/>
      <c r="E899" s="26"/>
      <c r="F899" s="27"/>
      <c r="G899" s="27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19"/>
      <c r="U899" s="19"/>
      <c r="V899" s="19"/>
      <c r="W899" s="19"/>
      <c r="X899" s="19"/>
      <c r="Y899" s="19"/>
      <c r="Z899" s="19"/>
      <c r="AA899" s="20"/>
      <c r="AB899" s="20"/>
    </row>
    <row r="900" spans="1:28" ht="17.25" customHeight="1" x14ac:dyDescent="0.2">
      <c r="A900" s="19"/>
      <c r="B900" s="19"/>
      <c r="C900" s="19"/>
      <c r="D900" s="25"/>
      <c r="E900" s="26"/>
      <c r="F900" s="27"/>
      <c r="G900" s="27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19"/>
      <c r="U900" s="19"/>
      <c r="V900" s="19"/>
      <c r="W900" s="19"/>
      <c r="X900" s="19"/>
      <c r="Y900" s="19"/>
      <c r="Z900" s="19"/>
      <c r="AA900" s="20"/>
      <c r="AB900" s="20"/>
    </row>
    <row r="901" spans="1:28" ht="17.25" customHeight="1" x14ac:dyDescent="0.2">
      <c r="A901" s="19"/>
      <c r="B901" s="19"/>
      <c r="C901" s="19"/>
      <c r="D901" s="25"/>
      <c r="E901" s="26"/>
      <c r="F901" s="27"/>
      <c r="G901" s="27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19"/>
      <c r="U901" s="19"/>
      <c r="V901" s="19"/>
      <c r="W901" s="19"/>
      <c r="X901" s="19"/>
      <c r="Y901" s="19"/>
      <c r="Z901" s="19"/>
      <c r="AA901" s="20"/>
      <c r="AB901" s="20"/>
    </row>
    <row r="902" spans="1:28" ht="17.25" customHeight="1" x14ac:dyDescent="0.2">
      <c r="A902" s="19"/>
      <c r="B902" s="19"/>
      <c r="C902" s="19"/>
      <c r="D902" s="25"/>
      <c r="E902" s="26"/>
      <c r="F902" s="27"/>
      <c r="G902" s="27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19"/>
      <c r="U902" s="19"/>
      <c r="V902" s="19"/>
      <c r="W902" s="19"/>
      <c r="X902" s="19"/>
      <c r="Y902" s="19"/>
      <c r="Z902" s="19"/>
      <c r="AA902" s="20"/>
      <c r="AB902" s="20"/>
    </row>
    <row r="903" spans="1:28" ht="17.25" customHeight="1" x14ac:dyDescent="0.2">
      <c r="A903" s="19"/>
      <c r="B903" s="19"/>
      <c r="C903" s="19"/>
      <c r="D903" s="25"/>
      <c r="E903" s="26"/>
      <c r="F903" s="27"/>
      <c r="G903" s="27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19"/>
      <c r="U903" s="19"/>
      <c r="V903" s="19"/>
      <c r="W903" s="19"/>
      <c r="X903" s="19"/>
      <c r="Y903" s="19"/>
      <c r="Z903" s="19"/>
      <c r="AA903" s="20"/>
      <c r="AB903" s="20"/>
    </row>
    <row r="904" spans="1:28" ht="17.25" customHeight="1" x14ac:dyDescent="0.2">
      <c r="A904" s="19"/>
      <c r="B904" s="19"/>
      <c r="C904" s="19"/>
      <c r="D904" s="25"/>
      <c r="E904" s="26"/>
      <c r="F904" s="27"/>
      <c r="G904" s="27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19"/>
      <c r="U904" s="19"/>
      <c r="V904" s="19"/>
      <c r="W904" s="19"/>
      <c r="X904" s="19"/>
      <c r="Y904" s="19"/>
      <c r="Z904" s="19"/>
      <c r="AA904" s="20"/>
      <c r="AB904" s="20"/>
    </row>
    <row r="905" spans="1:28" ht="17.25" customHeight="1" x14ac:dyDescent="0.2">
      <c r="A905" s="19"/>
      <c r="B905" s="19"/>
      <c r="C905" s="19"/>
      <c r="D905" s="25"/>
      <c r="E905" s="26"/>
      <c r="F905" s="27"/>
      <c r="G905" s="27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19"/>
      <c r="U905" s="19"/>
      <c r="V905" s="19"/>
      <c r="W905" s="19"/>
      <c r="X905" s="19"/>
      <c r="Y905" s="19"/>
      <c r="Z905" s="19"/>
      <c r="AA905" s="20"/>
      <c r="AB905" s="20"/>
    </row>
    <row r="906" spans="1:28" ht="17.25" customHeight="1" x14ac:dyDescent="0.2">
      <c r="A906" s="19"/>
      <c r="B906" s="19"/>
      <c r="C906" s="19"/>
      <c r="D906" s="25"/>
      <c r="E906" s="26"/>
      <c r="F906" s="27"/>
      <c r="G906" s="27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19"/>
      <c r="U906" s="19"/>
      <c r="V906" s="19"/>
      <c r="W906" s="19"/>
      <c r="X906" s="19"/>
      <c r="Y906" s="19"/>
      <c r="Z906" s="19"/>
      <c r="AA906" s="20"/>
      <c r="AB906" s="20"/>
    </row>
    <row r="907" spans="1:28" ht="17.25" customHeight="1" x14ac:dyDescent="0.2">
      <c r="A907" s="19"/>
      <c r="B907" s="19"/>
      <c r="C907" s="19"/>
      <c r="D907" s="25"/>
      <c r="E907" s="26"/>
      <c r="F907" s="27"/>
      <c r="G907" s="27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19"/>
      <c r="U907" s="19"/>
      <c r="V907" s="19"/>
      <c r="W907" s="19"/>
      <c r="X907" s="19"/>
      <c r="Y907" s="19"/>
      <c r="Z907" s="19"/>
      <c r="AA907" s="20"/>
      <c r="AB907" s="20"/>
    </row>
    <row r="908" spans="1:28" ht="17.25" customHeight="1" x14ac:dyDescent="0.2">
      <c r="A908" s="19"/>
      <c r="B908" s="19"/>
      <c r="C908" s="19"/>
      <c r="D908" s="25"/>
      <c r="E908" s="26"/>
      <c r="F908" s="27"/>
      <c r="G908" s="27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19"/>
      <c r="U908" s="19"/>
      <c r="V908" s="19"/>
      <c r="W908" s="19"/>
      <c r="X908" s="19"/>
      <c r="Y908" s="19"/>
      <c r="Z908" s="19"/>
      <c r="AA908" s="20"/>
      <c r="AB908" s="20"/>
    </row>
    <row r="909" spans="1:28" ht="17.25" customHeight="1" x14ac:dyDescent="0.2">
      <c r="A909" s="19"/>
      <c r="B909" s="19"/>
      <c r="C909" s="19"/>
      <c r="D909" s="25"/>
      <c r="E909" s="26"/>
      <c r="F909" s="27"/>
      <c r="G909" s="27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19"/>
      <c r="U909" s="19"/>
      <c r="V909" s="19"/>
      <c r="W909" s="19"/>
      <c r="X909" s="19"/>
      <c r="Y909" s="19"/>
      <c r="Z909" s="19"/>
      <c r="AA909" s="20"/>
      <c r="AB909" s="20"/>
    </row>
    <row r="910" spans="1:28" ht="17.25" customHeight="1" x14ac:dyDescent="0.2">
      <c r="A910" s="19"/>
      <c r="B910" s="19"/>
      <c r="C910" s="19"/>
      <c r="D910" s="25"/>
      <c r="E910" s="26"/>
      <c r="F910" s="27"/>
      <c r="G910" s="27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19"/>
      <c r="U910" s="19"/>
      <c r="V910" s="19"/>
      <c r="W910" s="19"/>
      <c r="X910" s="19"/>
      <c r="Y910" s="19"/>
      <c r="Z910" s="19"/>
      <c r="AA910" s="20"/>
      <c r="AB910" s="20"/>
    </row>
    <row r="911" spans="1:28" ht="17.25" customHeight="1" x14ac:dyDescent="0.2">
      <c r="A911" s="19"/>
      <c r="B911" s="19"/>
      <c r="C911" s="19"/>
      <c r="D911" s="25"/>
      <c r="E911" s="26"/>
      <c r="F911" s="27"/>
      <c r="G911" s="27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19"/>
      <c r="U911" s="19"/>
      <c r="V911" s="19"/>
      <c r="W911" s="19"/>
      <c r="X911" s="19"/>
      <c r="Y911" s="19"/>
      <c r="Z911" s="19"/>
      <c r="AA911" s="20"/>
      <c r="AB911" s="20"/>
    </row>
    <row r="912" spans="1:28" ht="17.25" customHeight="1" x14ac:dyDescent="0.2">
      <c r="A912" s="19"/>
      <c r="B912" s="19"/>
      <c r="C912" s="19"/>
      <c r="D912" s="25"/>
      <c r="E912" s="26"/>
      <c r="F912" s="27"/>
      <c r="G912" s="27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19"/>
      <c r="U912" s="19"/>
      <c r="V912" s="19"/>
      <c r="W912" s="19"/>
      <c r="X912" s="19"/>
      <c r="Y912" s="19"/>
      <c r="Z912" s="19"/>
      <c r="AA912" s="20"/>
      <c r="AB912" s="20"/>
    </row>
    <row r="913" spans="1:28" ht="17.25" customHeight="1" x14ac:dyDescent="0.2">
      <c r="A913" s="19"/>
      <c r="B913" s="19"/>
      <c r="C913" s="19"/>
      <c r="D913" s="25"/>
      <c r="E913" s="26"/>
      <c r="F913" s="27"/>
      <c r="G913" s="27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19"/>
      <c r="U913" s="19"/>
      <c r="V913" s="19"/>
      <c r="W913" s="19"/>
      <c r="X913" s="19"/>
      <c r="Y913" s="19"/>
      <c r="Z913" s="19"/>
      <c r="AA913" s="20"/>
      <c r="AB913" s="20"/>
    </row>
    <row r="914" spans="1:28" ht="17.25" customHeight="1" x14ac:dyDescent="0.2">
      <c r="A914" s="19"/>
      <c r="B914" s="19"/>
      <c r="C914" s="19"/>
      <c r="D914" s="25"/>
      <c r="E914" s="26"/>
      <c r="F914" s="27"/>
      <c r="G914" s="27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19"/>
      <c r="U914" s="19"/>
      <c r="V914" s="19"/>
      <c r="W914" s="19"/>
      <c r="X914" s="19"/>
      <c r="Y914" s="19"/>
      <c r="Z914" s="19"/>
      <c r="AA914" s="20"/>
      <c r="AB914" s="20"/>
    </row>
    <row r="915" spans="1:28" ht="17.25" customHeight="1" x14ac:dyDescent="0.2">
      <c r="A915" s="19"/>
      <c r="B915" s="19"/>
      <c r="C915" s="19"/>
      <c r="D915" s="25"/>
      <c r="E915" s="26"/>
      <c r="F915" s="27"/>
      <c r="G915" s="27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19"/>
      <c r="U915" s="19"/>
      <c r="V915" s="19"/>
      <c r="W915" s="19"/>
      <c r="X915" s="19"/>
      <c r="Y915" s="19"/>
      <c r="Z915" s="19"/>
      <c r="AA915" s="20"/>
      <c r="AB915" s="20"/>
    </row>
    <row r="916" spans="1:28" ht="17.25" customHeight="1" x14ac:dyDescent="0.2">
      <c r="A916" s="19"/>
      <c r="B916" s="19"/>
      <c r="C916" s="19"/>
      <c r="D916" s="25"/>
      <c r="E916" s="26"/>
      <c r="F916" s="27"/>
      <c r="G916" s="27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19"/>
      <c r="U916" s="19"/>
      <c r="V916" s="19"/>
      <c r="W916" s="19"/>
      <c r="X916" s="19"/>
      <c r="Y916" s="19"/>
      <c r="Z916" s="19"/>
      <c r="AA916" s="20"/>
      <c r="AB916" s="20"/>
    </row>
    <row r="917" spans="1:28" ht="17.25" customHeight="1" x14ac:dyDescent="0.2">
      <c r="A917" s="19"/>
      <c r="B917" s="19"/>
      <c r="C917" s="19"/>
      <c r="D917" s="25"/>
      <c r="E917" s="26"/>
      <c r="F917" s="27"/>
      <c r="G917" s="27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19"/>
      <c r="U917" s="19"/>
      <c r="V917" s="19"/>
      <c r="W917" s="19"/>
      <c r="X917" s="19"/>
      <c r="Y917" s="19"/>
      <c r="Z917" s="19"/>
      <c r="AA917" s="20"/>
      <c r="AB917" s="20"/>
    </row>
    <row r="918" spans="1:28" ht="17.25" customHeight="1" x14ac:dyDescent="0.2">
      <c r="A918" s="19"/>
      <c r="B918" s="19"/>
      <c r="C918" s="19"/>
      <c r="D918" s="25"/>
      <c r="E918" s="26"/>
      <c r="F918" s="27"/>
      <c r="G918" s="27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19"/>
      <c r="U918" s="19"/>
      <c r="V918" s="19"/>
      <c r="W918" s="19"/>
      <c r="X918" s="19"/>
      <c r="Y918" s="19"/>
      <c r="Z918" s="19"/>
      <c r="AA918" s="20"/>
      <c r="AB918" s="20"/>
    </row>
    <row r="919" spans="1:28" ht="17.25" customHeight="1" x14ac:dyDescent="0.2">
      <c r="A919" s="19"/>
      <c r="B919" s="19"/>
      <c r="C919" s="19"/>
      <c r="D919" s="25"/>
      <c r="E919" s="26"/>
      <c r="F919" s="27"/>
      <c r="G919" s="27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19"/>
      <c r="U919" s="19"/>
      <c r="V919" s="19"/>
      <c r="W919" s="19"/>
      <c r="X919" s="19"/>
      <c r="Y919" s="19"/>
      <c r="Z919" s="19"/>
      <c r="AA919" s="20"/>
      <c r="AB919" s="20"/>
    </row>
    <row r="920" spans="1:28" ht="17.25" customHeight="1" x14ac:dyDescent="0.2">
      <c r="A920" s="19"/>
      <c r="B920" s="19"/>
      <c r="C920" s="19"/>
      <c r="D920" s="25"/>
      <c r="E920" s="26"/>
      <c r="F920" s="27"/>
      <c r="G920" s="27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19"/>
      <c r="U920" s="19"/>
      <c r="V920" s="19"/>
      <c r="W920" s="19"/>
      <c r="X920" s="19"/>
      <c r="Y920" s="19"/>
      <c r="Z920" s="19"/>
      <c r="AA920" s="20"/>
      <c r="AB920" s="20"/>
    </row>
    <row r="921" spans="1:28" ht="17.25" customHeight="1" x14ac:dyDescent="0.2">
      <c r="A921" s="19"/>
      <c r="B921" s="19"/>
      <c r="C921" s="19"/>
      <c r="D921" s="25"/>
      <c r="E921" s="26"/>
      <c r="F921" s="27"/>
      <c r="G921" s="27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19"/>
      <c r="U921" s="19"/>
      <c r="V921" s="19"/>
      <c r="W921" s="19"/>
      <c r="X921" s="19"/>
      <c r="Y921" s="19"/>
      <c r="Z921" s="19"/>
      <c r="AA921" s="20"/>
      <c r="AB921" s="20"/>
    </row>
    <row r="922" spans="1:28" ht="17.25" customHeight="1" x14ac:dyDescent="0.2">
      <c r="A922" s="19"/>
      <c r="B922" s="19"/>
      <c r="C922" s="19"/>
      <c r="D922" s="25"/>
      <c r="E922" s="26"/>
      <c r="F922" s="27"/>
      <c r="G922" s="27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19"/>
      <c r="U922" s="19"/>
      <c r="V922" s="19"/>
      <c r="W922" s="19"/>
      <c r="X922" s="19"/>
      <c r="Y922" s="19"/>
      <c r="Z922" s="19"/>
      <c r="AA922" s="20"/>
      <c r="AB922" s="20"/>
    </row>
    <row r="923" spans="1:28" ht="17.25" customHeight="1" x14ac:dyDescent="0.2">
      <c r="A923" s="19"/>
      <c r="B923" s="19"/>
      <c r="C923" s="19"/>
      <c r="D923" s="25"/>
      <c r="E923" s="26"/>
      <c r="F923" s="27"/>
      <c r="G923" s="27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19"/>
      <c r="U923" s="19"/>
      <c r="V923" s="19"/>
      <c r="W923" s="19"/>
      <c r="X923" s="19"/>
      <c r="Y923" s="19"/>
      <c r="Z923" s="19"/>
      <c r="AA923" s="20"/>
      <c r="AB923" s="20"/>
    </row>
    <row r="924" spans="1:28" ht="17.25" customHeight="1" x14ac:dyDescent="0.2">
      <c r="A924" s="19"/>
      <c r="B924" s="19"/>
      <c r="C924" s="19"/>
      <c r="D924" s="25"/>
      <c r="E924" s="26"/>
      <c r="F924" s="27"/>
      <c r="G924" s="27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19"/>
      <c r="U924" s="19"/>
      <c r="V924" s="19"/>
      <c r="W924" s="19"/>
      <c r="X924" s="19"/>
      <c r="Y924" s="19"/>
      <c r="Z924" s="19"/>
      <c r="AA924" s="20"/>
      <c r="AB924" s="20"/>
    </row>
    <row r="925" spans="1:28" ht="17.25" customHeight="1" x14ac:dyDescent="0.2">
      <c r="A925" s="19"/>
      <c r="B925" s="19"/>
      <c r="C925" s="19"/>
      <c r="D925" s="25"/>
      <c r="E925" s="26"/>
      <c r="F925" s="27"/>
      <c r="G925" s="27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19"/>
      <c r="U925" s="19"/>
      <c r="V925" s="19"/>
      <c r="W925" s="19"/>
      <c r="X925" s="19"/>
      <c r="Y925" s="19"/>
      <c r="Z925" s="19"/>
      <c r="AA925" s="20"/>
      <c r="AB925" s="20"/>
    </row>
    <row r="926" spans="1:28" ht="17.25" customHeight="1" x14ac:dyDescent="0.2">
      <c r="A926" s="19"/>
      <c r="B926" s="19"/>
      <c r="C926" s="19"/>
      <c r="D926" s="25"/>
      <c r="E926" s="26"/>
      <c r="F926" s="27"/>
      <c r="G926" s="27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19"/>
      <c r="U926" s="19"/>
      <c r="V926" s="19"/>
      <c r="W926" s="19"/>
      <c r="X926" s="19"/>
      <c r="Y926" s="19"/>
      <c r="Z926" s="19"/>
      <c r="AA926" s="20"/>
      <c r="AB926" s="20"/>
    </row>
    <row r="927" spans="1:28" ht="17.25" customHeight="1" x14ac:dyDescent="0.2">
      <c r="A927" s="19"/>
      <c r="B927" s="19"/>
      <c r="C927" s="19"/>
      <c r="D927" s="25"/>
      <c r="E927" s="26"/>
      <c r="F927" s="27"/>
      <c r="G927" s="27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19"/>
      <c r="U927" s="19"/>
      <c r="V927" s="19"/>
      <c r="W927" s="19"/>
      <c r="X927" s="19"/>
      <c r="Y927" s="19"/>
      <c r="Z927" s="19"/>
      <c r="AA927" s="20"/>
      <c r="AB927" s="20"/>
    </row>
    <row r="928" spans="1:28" ht="17.25" customHeight="1" x14ac:dyDescent="0.2">
      <c r="A928" s="19"/>
      <c r="B928" s="19"/>
      <c r="C928" s="19"/>
      <c r="D928" s="25"/>
      <c r="E928" s="26"/>
      <c r="F928" s="27"/>
      <c r="G928" s="27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19"/>
      <c r="U928" s="19"/>
      <c r="V928" s="19"/>
      <c r="W928" s="19"/>
      <c r="X928" s="19"/>
      <c r="Y928" s="19"/>
      <c r="Z928" s="19"/>
      <c r="AA928" s="20"/>
      <c r="AB928" s="20"/>
    </row>
    <row r="929" spans="1:28" ht="17.25" customHeight="1" x14ac:dyDescent="0.2">
      <c r="A929" s="19"/>
      <c r="B929" s="19"/>
      <c r="C929" s="19"/>
      <c r="D929" s="25"/>
      <c r="E929" s="26"/>
      <c r="F929" s="27"/>
      <c r="G929" s="27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19"/>
      <c r="U929" s="19"/>
      <c r="V929" s="19"/>
      <c r="W929" s="19"/>
      <c r="X929" s="19"/>
      <c r="Y929" s="19"/>
      <c r="Z929" s="19"/>
      <c r="AA929" s="20"/>
      <c r="AB929" s="20"/>
    </row>
    <row r="930" spans="1:28" ht="17.25" customHeight="1" x14ac:dyDescent="0.2">
      <c r="A930" s="19"/>
      <c r="B930" s="19"/>
      <c r="C930" s="19"/>
      <c r="D930" s="25"/>
      <c r="E930" s="26"/>
      <c r="F930" s="27"/>
      <c r="G930" s="27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19"/>
      <c r="U930" s="19"/>
      <c r="V930" s="19"/>
      <c r="W930" s="19"/>
      <c r="X930" s="19"/>
      <c r="Y930" s="19"/>
      <c r="Z930" s="19"/>
      <c r="AA930" s="20"/>
      <c r="AB930" s="20"/>
    </row>
    <row r="931" spans="1:28" ht="17.25" customHeight="1" x14ac:dyDescent="0.2">
      <c r="A931" s="19"/>
      <c r="B931" s="19"/>
      <c r="C931" s="19"/>
      <c r="D931" s="25"/>
      <c r="E931" s="26"/>
      <c r="F931" s="27"/>
      <c r="G931" s="27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19"/>
      <c r="U931" s="19"/>
      <c r="V931" s="19"/>
      <c r="W931" s="19"/>
      <c r="X931" s="19"/>
      <c r="Y931" s="19"/>
      <c r="Z931" s="19"/>
      <c r="AA931" s="20"/>
      <c r="AB931" s="20"/>
    </row>
    <row r="932" spans="1:28" ht="17.25" customHeight="1" x14ac:dyDescent="0.2">
      <c r="A932" s="19"/>
      <c r="B932" s="19"/>
      <c r="C932" s="19"/>
      <c r="D932" s="25"/>
      <c r="E932" s="26"/>
      <c r="F932" s="27"/>
      <c r="G932" s="27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19"/>
      <c r="U932" s="19"/>
      <c r="V932" s="19"/>
      <c r="W932" s="19"/>
      <c r="X932" s="19"/>
      <c r="Y932" s="19"/>
      <c r="Z932" s="19"/>
      <c r="AA932" s="20"/>
      <c r="AB932" s="20"/>
    </row>
    <row r="933" spans="1:28" ht="17.25" customHeight="1" x14ac:dyDescent="0.2">
      <c r="A933" s="19"/>
      <c r="B933" s="19"/>
      <c r="C933" s="19"/>
      <c r="D933" s="25"/>
      <c r="E933" s="26"/>
      <c r="F933" s="27"/>
      <c r="G933" s="27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19"/>
      <c r="U933" s="19"/>
      <c r="V933" s="19"/>
      <c r="W933" s="19"/>
      <c r="X933" s="19"/>
      <c r="Y933" s="19"/>
      <c r="Z933" s="19"/>
      <c r="AA933" s="20"/>
      <c r="AB933" s="20"/>
    </row>
    <row r="934" spans="1:28" ht="17.25" customHeight="1" x14ac:dyDescent="0.2">
      <c r="A934" s="19"/>
      <c r="B934" s="19"/>
      <c r="C934" s="19"/>
      <c r="D934" s="25"/>
      <c r="E934" s="26"/>
      <c r="F934" s="27"/>
      <c r="G934" s="27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19"/>
      <c r="U934" s="19"/>
      <c r="V934" s="19"/>
      <c r="W934" s="19"/>
      <c r="X934" s="19"/>
      <c r="Y934" s="19"/>
      <c r="Z934" s="19"/>
      <c r="AA934" s="20"/>
      <c r="AB934" s="20"/>
    </row>
    <row r="935" spans="1:28" ht="17.25" customHeight="1" x14ac:dyDescent="0.2">
      <c r="A935" s="19"/>
      <c r="B935" s="19"/>
      <c r="C935" s="19"/>
      <c r="D935" s="25"/>
      <c r="E935" s="26"/>
      <c r="F935" s="27"/>
      <c r="G935" s="27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19"/>
      <c r="U935" s="19"/>
      <c r="V935" s="19"/>
      <c r="W935" s="19"/>
      <c r="X935" s="19"/>
      <c r="Y935" s="19"/>
      <c r="Z935" s="19"/>
      <c r="AA935" s="20"/>
      <c r="AB935" s="20"/>
    </row>
    <row r="936" spans="1:28" ht="17.25" customHeight="1" x14ac:dyDescent="0.2">
      <c r="A936" s="19"/>
      <c r="B936" s="19"/>
      <c r="C936" s="19"/>
      <c r="D936" s="25"/>
      <c r="E936" s="26"/>
      <c r="F936" s="27"/>
      <c r="G936" s="27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19"/>
      <c r="U936" s="19"/>
      <c r="V936" s="19"/>
      <c r="W936" s="19"/>
      <c r="X936" s="19"/>
      <c r="Y936" s="19"/>
      <c r="Z936" s="19"/>
      <c r="AA936" s="20"/>
      <c r="AB936" s="20"/>
    </row>
    <row r="937" spans="1:28" ht="17.25" customHeight="1" x14ac:dyDescent="0.2">
      <c r="A937" s="19"/>
      <c r="B937" s="19"/>
      <c r="C937" s="19"/>
      <c r="D937" s="25"/>
      <c r="E937" s="26"/>
      <c r="F937" s="27"/>
      <c r="G937" s="27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19"/>
      <c r="U937" s="19"/>
      <c r="V937" s="19"/>
      <c r="W937" s="19"/>
      <c r="X937" s="19"/>
      <c r="Y937" s="19"/>
      <c r="Z937" s="19"/>
      <c r="AA937" s="20"/>
      <c r="AB937" s="20"/>
    </row>
    <row r="938" spans="1:28" ht="17.25" customHeight="1" x14ac:dyDescent="0.2">
      <c r="A938" s="19"/>
      <c r="B938" s="19"/>
      <c r="C938" s="19"/>
      <c r="D938" s="25"/>
      <c r="E938" s="26"/>
      <c r="F938" s="27"/>
      <c r="G938" s="27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19"/>
      <c r="U938" s="19"/>
      <c r="V938" s="19"/>
      <c r="W938" s="19"/>
      <c r="X938" s="19"/>
      <c r="Y938" s="19"/>
      <c r="Z938" s="19"/>
      <c r="AA938" s="20"/>
      <c r="AB938" s="20"/>
    </row>
    <row r="939" spans="1:28" ht="17.25" customHeight="1" x14ac:dyDescent="0.2">
      <c r="A939" s="19"/>
      <c r="B939" s="19"/>
      <c r="C939" s="19"/>
      <c r="D939" s="25"/>
      <c r="E939" s="26"/>
      <c r="F939" s="27"/>
      <c r="G939" s="27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19"/>
      <c r="U939" s="19"/>
      <c r="V939" s="19"/>
      <c r="W939" s="19"/>
      <c r="X939" s="19"/>
      <c r="Y939" s="19"/>
      <c r="Z939" s="19"/>
      <c r="AA939" s="20"/>
      <c r="AB939" s="20"/>
    </row>
    <row r="940" spans="1:28" ht="17.25" customHeight="1" x14ac:dyDescent="0.2">
      <c r="A940" s="19"/>
      <c r="B940" s="19"/>
      <c r="C940" s="19"/>
      <c r="D940" s="25"/>
      <c r="E940" s="26"/>
      <c r="F940" s="27"/>
      <c r="G940" s="27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19"/>
      <c r="U940" s="19"/>
      <c r="V940" s="19"/>
      <c r="W940" s="19"/>
      <c r="X940" s="19"/>
      <c r="Y940" s="19"/>
      <c r="Z940" s="19"/>
      <c r="AA940" s="20"/>
      <c r="AB940" s="20"/>
    </row>
    <row r="941" spans="1:28" ht="17.25" customHeight="1" x14ac:dyDescent="0.2">
      <c r="A941" s="19"/>
      <c r="B941" s="19"/>
      <c r="C941" s="19"/>
      <c r="D941" s="25"/>
      <c r="E941" s="26"/>
      <c r="F941" s="27"/>
      <c r="G941" s="27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19"/>
      <c r="U941" s="19"/>
      <c r="V941" s="19"/>
      <c r="W941" s="19"/>
      <c r="X941" s="19"/>
      <c r="Y941" s="19"/>
      <c r="Z941" s="19"/>
      <c r="AA941" s="20"/>
      <c r="AB941" s="20"/>
    </row>
    <row r="942" spans="1:28" ht="17.25" customHeight="1" x14ac:dyDescent="0.2">
      <c r="A942" s="19"/>
      <c r="B942" s="19"/>
      <c r="C942" s="19"/>
      <c r="D942" s="25"/>
      <c r="E942" s="26"/>
      <c r="F942" s="27"/>
      <c r="G942" s="27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19"/>
      <c r="U942" s="19"/>
      <c r="V942" s="19"/>
      <c r="W942" s="19"/>
      <c r="X942" s="19"/>
      <c r="Y942" s="19"/>
      <c r="Z942" s="19"/>
      <c r="AA942" s="20"/>
      <c r="AB942" s="20"/>
    </row>
    <row r="943" spans="1:28" ht="17.25" customHeight="1" x14ac:dyDescent="0.2">
      <c r="A943" s="19"/>
      <c r="B943" s="19"/>
      <c r="C943" s="19"/>
      <c r="D943" s="25"/>
      <c r="E943" s="26"/>
      <c r="F943" s="27"/>
      <c r="G943" s="27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19"/>
      <c r="U943" s="19"/>
      <c r="V943" s="19"/>
      <c r="W943" s="19"/>
      <c r="X943" s="19"/>
      <c r="Y943" s="19"/>
      <c r="Z943" s="19"/>
      <c r="AA943" s="20"/>
      <c r="AB943" s="20"/>
    </row>
    <row r="944" spans="1:28" ht="17.25" customHeight="1" x14ac:dyDescent="0.2">
      <c r="A944" s="19"/>
      <c r="B944" s="19"/>
      <c r="C944" s="19"/>
      <c r="D944" s="25"/>
      <c r="E944" s="26"/>
      <c r="F944" s="27"/>
      <c r="G944" s="27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19"/>
      <c r="U944" s="19"/>
      <c r="V944" s="19"/>
      <c r="W944" s="19"/>
      <c r="X944" s="19"/>
      <c r="Y944" s="19"/>
      <c r="Z944" s="19"/>
      <c r="AA944" s="20"/>
      <c r="AB944" s="20"/>
    </row>
    <row r="945" spans="1:28" ht="17.25" customHeight="1" x14ac:dyDescent="0.2">
      <c r="A945" s="19"/>
      <c r="B945" s="19"/>
      <c r="C945" s="19"/>
      <c r="D945" s="25"/>
      <c r="E945" s="26"/>
      <c r="F945" s="27"/>
      <c r="G945" s="27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19"/>
      <c r="U945" s="19"/>
      <c r="V945" s="19"/>
      <c r="W945" s="19"/>
      <c r="X945" s="19"/>
      <c r="Y945" s="19"/>
      <c r="Z945" s="19"/>
      <c r="AA945" s="20"/>
      <c r="AB945" s="20"/>
    </row>
    <row r="946" spans="1:28" ht="17.25" customHeight="1" x14ac:dyDescent="0.2">
      <c r="A946" s="19"/>
      <c r="B946" s="19"/>
      <c r="C946" s="19"/>
      <c r="D946" s="25"/>
      <c r="E946" s="26"/>
      <c r="F946" s="27"/>
      <c r="G946" s="27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19"/>
      <c r="U946" s="19"/>
      <c r="V946" s="19"/>
      <c r="W946" s="19"/>
      <c r="X946" s="19"/>
      <c r="Y946" s="19"/>
      <c r="Z946" s="19"/>
      <c r="AA946" s="20"/>
      <c r="AB946" s="20"/>
    </row>
    <row r="947" spans="1:28" ht="17.25" customHeight="1" x14ac:dyDescent="0.2">
      <c r="A947" s="19"/>
      <c r="B947" s="19"/>
      <c r="C947" s="19"/>
      <c r="D947" s="25"/>
      <c r="E947" s="26"/>
      <c r="F947" s="27"/>
      <c r="G947" s="27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19"/>
      <c r="U947" s="19"/>
      <c r="V947" s="19"/>
      <c r="W947" s="19"/>
      <c r="X947" s="19"/>
      <c r="Y947" s="19"/>
      <c r="Z947" s="19"/>
      <c r="AA947" s="20"/>
      <c r="AB947" s="20"/>
    </row>
    <row r="948" spans="1:28" ht="17.25" customHeight="1" x14ac:dyDescent="0.2">
      <c r="A948" s="19"/>
      <c r="B948" s="19"/>
      <c r="C948" s="19"/>
      <c r="D948" s="25"/>
      <c r="E948" s="26"/>
      <c r="F948" s="27"/>
      <c r="G948" s="27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19"/>
      <c r="U948" s="19"/>
      <c r="V948" s="19"/>
      <c r="W948" s="19"/>
      <c r="X948" s="19"/>
      <c r="Y948" s="19"/>
      <c r="Z948" s="19"/>
      <c r="AA948" s="20"/>
      <c r="AB948" s="20"/>
    </row>
    <row r="949" spans="1:28" ht="17.25" customHeight="1" x14ac:dyDescent="0.2">
      <c r="A949" s="19"/>
      <c r="B949" s="19"/>
      <c r="C949" s="19"/>
      <c r="D949" s="25"/>
      <c r="E949" s="26"/>
      <c r="F949" s="27"/>
      <c r="G949" s="27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19"/>
      <c r="U949" s="19"/>
      <c r="V949" s="19"/>
      <c r="W949" s="19"/>
      <c r="X949" s="19"/>
      <c r="Y949" s="19"/>
      <c r="Z949" s="19"/>
      <c r="AA949" s="20"/>
      <c r="AB949" s="20"/>
    </row>
    <row r="950" spans="1:28" ht="17.25" customHeight="1" x14ac:dyDescent="0.2">
      <c r="A950" s="19"/>
      <c r="B950" s="19"/>
      <c r="C950" s="19"/>
      <c r="D950" s="25"/>
      <c r="E950" s="26"/>
      <c r="F950" s="27"/>
      <c r="G950" s="27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19"/>
      <c r="U950" s="19"/>
      <c r="V950" s="19"/>
      <c r="W950" s="19"/>
      <c r="X950" s="19"/>
      <c r="Y950" s="19"/>
      <c r="Z950" s="19"/>
      <c r="AA950" s="20"/>
      <c r="AB950" s="20"/>
    </row>
    <row r="951" spans="1:28" ht="17.25" customHeight="1" x14ac:dyDescent="0.2">
      <c r="A951" s="19"/>
      <c r="B951" s="19"/>
      <c r="C951" s="19"/>
      <c r="D951" s="25"/>
      <c r="E951" s="26"/>
      <c r="F951" s="27"/>
      <c r="G951" s="27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19"/>
      <c r="U951" s="19"/>
      <c r="V951" s="19"/>
      <c r="W951" s="19"/>
      <c r="X951" s="19"/>
      <c r="Y951" s="19"/>
      <c r="Z951" s="19"/>
      <c r="AA951" s="20"/>
      <c r="AB951" s="20"/>
    </row>
    <row r="952" spans="1:28" ht="17.25" customHeight="1" x14ac:dyDescent="0.2">
      <c r="A952" s="19"/>
      <c r="B952" s="19"/>
      <c r="C952" s="19"/>
      <c r="D952" s="25"/>
      <c r="E952" s="26"/>
      <c r="F952" s="27"/>
      <c r="G952" s="27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19"/>
      <c r="U952" s="19"/>
      <c r="V952" s="19"/>
      <c r="W952" s="19"/>
      <c r="X952" s="19"/>
      <c r="Y952" s="19"/>
      <c r="Z952" s="19"/>
      <c r="AA952" s="20"/>
      <c r="AB952" s="20"/>
    </row>
    <row r="953" spans="1:28" ht="17.25" customHeight="1" x14ac:dyDescent="0.2">
      <c r="A953" s="19"/>
      <c r="B953" s="19"/>
      <c r="C953" s="19"/>
      <c r="D953" s="25"/>
      <c r="E953" s="26"/>
      <c r="F953" s="27"/>
      <c r="G953" s="27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19"/>
      <c r="U953" s="19"/>
      <c r="V953" s="19"/>
      <c r="W953" s="19"/>
      <c r="X953" s="19"/>
      <c r="Y953" s="19"/>
      <c r="Z953" s="19"/>
      <c r="AA953" s="20"/>
      <c r="AB953" s="20"/>
    </row>
    <row r="954" spans="1:28" ht="17.25" customHeight="1" x14ac:dyDescent="0.2">
      <c r="A954" s="19"/>
      <c r="B954" s="19"/>
      <c r="C954" s="19"/>
      <c r="D954" s="25"/>
      <c r="E954" s="26"/>
      <c r="F954" s="27"/>
      <c r="G954" s="27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19"/>
      <c r="U954" s="19"/>
      <c r="V954" s="19"/>
      <c r="W954" s="19"/>
      <c r="X954" s="19"/>
      <c r="Y954" s="19"/>
      <c r="Z954" s="19"/>
      <c r="AA954" s="20"/>
      <c r="AB954" s="20"/>
    </row>
    <row r="955" spans="1:28" ht="17.25" customHeight="1" x14ac:dyDescent="0.2">
      <c r="A955" s="19"/>
      <c r="B955" s="19"/>
      <c r="C955" s="19"/>
      <c r="D955" s="25"/>
      <c r="E955" s="26"/>
      <c r="F955" s="27"/>
      <c r="G955" s="27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19"/>
      <c r="U955" s="19"/>
      <c r="V955" s="19"/>
      <c r="W955" s="19"/>
      <c r="X955" s="19"/>
      <c r="Y955" s="19"/>
      <c r="Z955" s="19"/>
      <c r="AA955" s="20"/>
      <c r="AB955" s="20"/>
    </row>
    <row r="956" spans="1:28" ht="17.25" customHeight="1" x14ac:dyDescent="0.2">
      <c r="A956" s="19"/>
      <c r="B956" s="19"/>
      <c r="C956" s="19"/>
      <c r="D956" s="25"/>
      <c r="E956" s="26"/>
      <c r="F956" s="27"/>
      <c r="G956" s="27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19"/>
      <c r="U956" s="19"/>
      <c r="V956" s="19"/>
      <c r="W956" s="19"/>
      <c r="X956" s="19"/>
      <c r="Y956" s="19"/>
      <c r="Z956" s="19"/>
      <c r="AA956" s="20"/>
      <c r="AB956" s="20"/>
    </row>
    <row r="957" spans="1:28" ht="17.25" customHeight="1" x14ac:dyDescent="0.2">
      <c r="A957" s="19"/>
      <c r="B957" s="19"/>
      <c r="C957" s="19"/>
      <c r="D957" s="25"/>
      <c r="E957" s="26"/>
      <c r="F957" s="27"/>
      <c r="G957" s="27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19"/>
      <c r="U957" s="19"/>
      <c r="V957" s="19"/>
      <c r="W957" s="19"/>
      <c r="X957" s="19"/>
      <c r="Y957" s="19"/>
      <c r="Z957" s="19"/>
      <c r="AA957" s="20"/>
      <c r="AB957" s="20"/>
    </row>
    <row r="958" spans="1:28" ht="17.25" customHeight="1" x14ac:dyDescent="0.2">
      <c r="A958" s="19"/>
      <c r="B958" s="19"/>
      <c r="C958" s="19"/>
      <c r="D958" s="25"/>
      <c r="E958" s="26"/>
      <c r="F958" s="27"/>
      <c r="G958" s="27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19"/>
      <c r="U958" s="19"/>
      <c r="V958" s="19"/>
      <c r="W958" s="19"/>
      <c r="X958" s="19"/>
      <c r="Y958" s="19"/>
      <c r="Z958" s="19"/>
      <c r="AA958" s="20"/>
      <c r="AB958" s="20"/>
    </row>
    <row r="959" spans="1:28" ht="17.25" customHeight="1" x14ac:dyDescent="0.2">
      <c r="A959" s="19"/>
      <c r="B959" s="19"/>
      <c r="C959" s="19"/>
      <c r="D959" s="25"/>
      <c r="E959" s="26"/>
      <c r="F959" s="27"/>
      <c r="G959" s="27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19"/>
      <c r="U959" s="19"/>
      <c r="V959" s="19"/>
      <c r="W959" s="19"/>
      <c r="X959" s="19"/>
      <c r="Y959" s="19"/>
      <c r="Z959" s="19"/>
      <c r="AA959" s="20"/>
      <c r="AB959" s="20"/>
    </row>
    <row r="960" spans="1:28" ht="17.25" customHeight="1" x14ac:dyDescent="0.2">
      <c r="A960" s="19"/>
      <c r="B960" s="19"/>
      <c r="C960" s="19"/>
      <c r="D960" s="25"/>
      <c r="E960" s="26"/>
      <c r="F960" s="27"/>
      <c r="G960" s="27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19"/>
      <c r="U960" s="19"/>
      <c r="V960" s="19"/>
      <c r="W960" s="19"/>
      <c r="X960" s="19"/>
      <c r="Y960" s="19"/>
      <c r="Z960" s="19"/>
      <c r="AA960" s="20"/>
      <c r="AB960" s="20"/>
    </row>
    <row r="961" spans="1:28" ht="17.25" customHeight="1" x14ac:dyDescent="0.2">
      <c r="A961" s="19"/>
      <c r="B961" s="19"/>
      <c r="C961" s="19"/>
      <c r="D961" s="25"/>
      <c r="E961" s="26"/>
      <c r="F961" s="27"/>
      <c r="G961" s="27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19"/>
      <c r="U961" s="19"/>
      <c r="V961" s="19"/>
      <c r="W961" s="19"/>
      <c r="X961" s="19"/>
      <c r="Y961" s="19"/>
      <c r="Z961" s="19"/>
      <c r="AA961" s="20"/>
      <c r="AB961" s="20"/>
    </row>
    <row r="962" spans="1:28" ht="17.25" customHeight="1" x14ac:dyDescent="0.2">
      <c r="A962" s="19"/>
      <c r="B962" s="19"/>
      <c r="C962" s="19"/>
      <c r="D962" s="25"/>
      <c r="E962" s="26"/>
      <c r="F962" s="27"/>
      <c r="G962" s="27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19"/>
      <c r="U962" s="19"/>
      <c r="V962" s="19"/>
      <c r="W962" s="19"/>
      <c r="X962" s="19"/>
      <c r="Y962" s="19"/>
      <c r="Z962" s="19"/>
      <c r="AA962" s="20"/>
      <c r="AB962" s="20"/>
    </row>
    <row r="963" spans="1:28" ht="17.25" customHeight="1" x14ac:dyDescent="0.2">
      <c r="A963" s="19"/>
      <c r="B963" s="19"/>
      <c r="C963" s="19"/>
      <c r="D963" s="25"/>
      <c r="E963" s="26"/>
      <c r="F963" s="27"/>
      <c r="G963" s="27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19"/>
      <c r="U963" s="19"/>
      <c r="V963" s="19"/>
      <c r="W963" s="19"/>
      <c r="X963" s="19"/>
      <c r="Y963" s="19"/>
      <c r="Z963" s="19"/>
      <c r="AA963" s="20"/>
      <c r="AB963" s="20"/>
    </row>
    <row r="964" spans="1:28" ht="17.25" customHeight="1" x14ac:dyDescent="0.2">
      <c r="A964" s="19"/>
      <c r="B964" s="19"/>
      <c r="C964" s="19"/>
      <c r="D964" s="25"/>
      <c r="E964" s="26"/>
      <c r="F964" s="27"/>
      <c r="G964" s="27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19"/>
      <c r="U964" s="19"/>
      <c r="V964" s="19"/>
      <c r="W964" s="19"/>
      <c r="X964" s="19"/>
      <c r="Y964" s="19"/>
      <c r="Z964" s="19"/>
      <c r="AA964" s="20"/>
      <c r="AB964" s="20"/>
    </row>
    <row r="965" spans="1:28" ht="17.25" customHeight="1" x14ac:dyDescent="0.2">
      <c r="A965" s="19"/>
      <c r="B965" s="19"/>
      <c r="C965" s="19"/>
      <c r="D965" s="25"/>
      <c r="E965" s="26"/>
      <c r="F965" s="27"/>
      <c r="G965" s="27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19"/>
      <c r="U965" s="19"/>
      <c r="V965" s="19"/>
      <c r="W965" s="19"/>
      <c r="X965" s="19"/>
      <c r="Y965" s="19"/>
      <c r="Z965" s="19"/>
      <c r="AA965" s="20"/>
      <c r="AB965" s="20"/>
    </row>
    <row r="966" spans="1:28" ht="17.25" customHeight="1" x14ac:dyDescent="0.2">
      <c r="A966" s="19"/>
      <c r="B966" s="19"/>
      <c r="C966" s="19"/>
      <c r="D966" s="25"/>
      <c r="E966" s="26"/>
      <c r="F966" s="27"/>
      <c r="G966" s="27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19"/>
      <c r="U966" s="19"/>
      <c r="V966" s="19"/>
      <c r="W966" s="19"/>
      <c r="X966" s="19"/>
      <c r="Y966" s="19"/>
      <c r="Z966" s="19"/>
      <c r="AA966" s="20"/>
      <c r="AB966" s="20"/>
    </row>
    <row r="967" spans="1:28" ht="17.25" customHeight="1" x14ac:dyDescent="0.2">
      <c r="A967" s="19"/>
      <c r="B967" s="19"/>
      <c r="C967" s="19"/>
      <c r="D967" s="25"/>
      <c r="E967" s="26"/>
      <c r="F967" s="27"/>
      <c r="G967" s="27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19"/>
      <c r="U967" s="19"/>
      <c r="V967" s="19"/>
      <c r="W967" s="19"/>
      <c r="X967" s="19"/>
      <c r="Y967" s="19"/>
      <c r="Z967" s="19"/>
      <c r="AA967" s="20"/>
      <c r="AB967" s="20"/>
    </row>
    <row r="968" spans="1:28" ht="17.25" customHeight="1" x14ac:dyDescent="0.2">
      <c r="A968" s="19"/>
      <c r="B968" s="19"/>
      <c r="C968" s="19"/>
      <c r="D968" s="25"/>
      <c r="E968" s="26"/>
      <c r="F968" s="27"/>
      <c r="G968" s="27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19"/>
      <c r="U968" s="19"/>
      <c r="V968" s="19"/>
      <c r="W968" s="19"/>
      <c r="X968" s="19"/>
      <c r="Y968" s="19"/>
      <c r="Z968" s="19"/>
      <c r="AA968" s="20"/>
      <c r="AB968" s="20"/>
    </row>
    <row r="969" spans="1:28" ht="15" customHeight="1" x14ac:dyDescent="0.2">
      <c r="A969" s="20"/>
      <c r="B969" s="20"/>
      <c r="C969" s="20"/>
      <c r="D969" s="20"/>
      <c r="E969" s="20"/>
      <c r="F969" s="20"/>
      <c r="G969" s="20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  <c r="X969" s="20"/>
      <c r="Y969" s="20"/>
      <c r="Z969" s="20"/>
      <c r="AA969" s="20"/>
      <c r="AB969" s="20"/>
    </row>
    <row r="970" spans="1:28" ht="15" customHeight="1" x14ac:dyDescent="0.2">
      <c r="A970" s="20"/>
      <c r="B970" s="20"/>
      <c r="C970" s="20"/>
      <c r="D970" s="20"/>
      <c r="E970" s="20"/>
      <c r="F970" s="20"/>
      <c r="G970" s="20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  <c r="X970" s="20"/>
      <c r="Y970" s="20"/>
      <c r="Z970" s="20"/>
      <c r="AA970" s="20"/>
      <c r="AB970" s="20"/>
    </row>
    <row r="971" spans="1:28" ht="15" customHeight="1" x14ac:dyDescent="0.2">
      <c r="A971" s="20"/>
      <c r="B971" s="20"/>
      <c r="C971" s="20"/>
      <c r="D971" s="20"/>
      <c r="E971" s="20"/>
      <c r="F971" s="20"/>
      <c r="G971" s="20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  <c r="X971" s="20"/>
      <c r="Y971" s="20"/>
      <c r="Z971" s="20"/>
      <c r="AA971" s="20"/>
      <c r="AB971" s="20"/>
    </row>
    <row r="972" spans="1:28" ht="15" customHeight="1" x14ac:dyDescent="0.2">
      <c r="A972" s="20"/>
      <c r="B972" s="20"/>
      <c r="C972" s="20"/>
      <c r="D972" s="20"/>
      <c r="E972" s="20"/>
      <c r="F972" s="20"/>
      <c r="G972" s="20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  <c r="X972" s="20"/>
      <c r="Y972" s="20"/>
      <c r="Z972" s="20"/>
      <c r="AA972" s="20"/>
      <c r="AB972" s="20"/>
    </row>
    <row r="973" spans="1:28" ht="15" customHeight="1" x14ac:dyDescent="0.2">
      <c r="A973" s="20"/>
      <c r="B973" s="20"/>
      <c r="C973" s="20"/>
      <c r="D973" s="20"/>
      <c r="E973" s="20"/>
      <c r="F973" s="20"/>
      <c r="G973" s="20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  <c r="X973" s="20"/>
      <c r="Y973" s="20"/>
      <c r="Z973" s="20"/>
      <c r="AA973" s="20"/>
      <c r="AB973" s="20"/>
    </row>
    <row r="974" spans="1:28" ht="15" customHeight="1" x14ac:dyDescent="0.2">
      <c r="A974" s="20"/>
      <c r="B974" s="20"/>
      <c r="C974" s="20"/>
      <c r="D974" s="20"/>
      <c r="E974" s="20"/>
      <c r="F974" s="20"/>
      <c r="G974" s="20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  <c r="X974" s="20"/>
      <c r="Y974" s="20"/>
      <c r="Z974" s="20"/>
      <c r="AA974" s="20"/>
      <c r="AB974" s="20"/>
    </row>
    <row r="975" spans="1:28" ht="15" customHeight="1" x14ac:dyDescent="0.2">
      <c r="A975" s="20"/>
      <c r="B975" s="20"/>
      <c r="C975" s="20"/>
      <c r="D975" s="20"/>
      <c r="E975" s="20"/>
      <c r="F975" s="20"/>
      <c r="G975" s="20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  <c r="X975" s="20"/>
      <c r="Y975" s="20"/>
      <c r="Z975" s="20"/>
      <c r="AA975" s="20"/>
      <c r="AB975" s="20"/>
    </row>
    <row r="976" spans="1:28" ht="15" customHeight="1" x14ac:dyDescent="0.2">
      <c r="A976" s="20"/>
      <c r="B976" s="20"/>
      <c r="C976" s="20"/>
      <c r="D976" s="20"/>
      <c r="E976" s="20"/>
      <c r="F976" s="20"/>
      <c r="G976" s="20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  <c r="X976" s="20"/>
      <c r="Y976" s="20"/>
      <c r="Z976" s="20"/>
      <c r="AA976" s="20"/>
      <c r="AB976" s="20"/>
    </row>
    <row r="977" spans="1:28" ht="15" customHeight="1" x14ac:dyDescent="0.2">
      <c r="A977" s="20"/>
      <c r="B977" s="20"/>
      <c r="C977" s="20"/>
      <c r="D977" s="20"/>
      <c r="E977" s="20"/>
      <c r="F977" s="20"/>
      <c r="G977" s="20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  <c r="X977" s="20"/>
      <c r="Y977" s="20"/>
      <c r="Z977" s="20"/>
      <c r="AA977" s="20"/>
      <c r="AB977" s="20"/>
    </row>
    <row r="978" spans="1:28" ht="15" customHeight="1" x14ac:dyDescent="0.2">
      <c r="A978" s="20"/>
      <c r="B978" s="20"/>
      <c r="C978" s="20"/>
      <c r="D978" s="20"/>
      <c r="E978" s="20"/>
      <c r="F978" s="20"/>
      <c r="G978" s="20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  <c r="X978" s="20"/>
      <c r="Y978" s="20"/>
      <c r="Z978" s="20"/>
      <c r="AA978" s="20"/>
      <c r="AB978" s="20"/>
    </row>
    <row r="979" spans="1:28" ht="15" customHeight="1" x14ac:dyDescent="0.2">
      <c r="A979" s="20"/>
      <c r="B979" s="20"/>
      <c r="C979" s="20"/>
      <c r="D979" s="20"/>
      <c r="E979" s="20"/>
      <c r="F979" s="20"/>
      <c r="G979" s="20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  <c r="X979" s="20"/>
      <c r="Y979" s="20"/>
      <c r="Z979" s="20"/>
      <c r="AA979" s="20"/>
      <c r="AB979" s="20"/>
    </row>
    <row r="980" spans="1:28" ht="15" customHeight="1" x14ac:dyDescent="0.2">
      <c r="A980" s="20"/>
      <c r="B980" s="20"/>
      <c r="C980" s="20"/>
      <c r="D980" s="20"/>
      <c r="E980" s="20"/>
      <c r="F980" s="20"/>
      <c r="G980" s="20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  <c r="X980" s="20"/>
      <c r="Y980" s="20"/>
      <c r="Z980" s="20"/>
      <c r="AA980" s="20"/>
      <c r="AB980" s="20"/>
    </row>
    <row r="981" spans="1:28" ht="15" customHeight="1" x14ac:dyDescent="0.2">
      <c r="A981" s="20"/>
      <c r="B981" s="20"/>
      <c r="C981" s="20"/>
      <c r="D981" s="20"/>
      <c r="E981" s="20"/>
      <c r="F981" s="20"/>
      <c r="G981" s="20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  <c r="X981" s="20"/>
      <c r="Y981" s="20"/>
      <c r="Z981" s="20"/>
      <c r="AA981" s="20"/>
      <c r="AB981" s="20"/>
    </row>
    <row r="982" spans="1:28" ht="15" customHeight="1" x14ac:dyDescent="0.2">
      <c r="A982" s="20"/>
      <c r="B982" s="20"/>
      <c r="C982" s="20"/>
      <c r="D982" s="20"/>
      <c r="E982" s="20"/>
      <c r="F982" s="20"/>
      <c r="G982" s="20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  <c r="X982" s="20"/>
      <c r="Y982" s="20"/>
      <c r="Z982" s="20"/>
      <c r="AA982" s="20"/>
      <c r="AB982" s="20"/>
    </row>
    <row r="983" spans="1:28" ht="15" customHeight="1" x14ac:dyDescent="0.2">
      <c r="A983" s="20"/>
      <c r="B983" s="20"/>
      <c r="C983" s="20"/>
      <c r="D983" s="20"/>
      <c r="E983" s="20"/>
      <c r="F983" s="20"/>
      <c r="G983" s="20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  <c r="X983" s="20"/>
      <c r="Y983" s="20"/>
      <c r="Z983" s="20"/>
      <c r="AA983" s="20"/>
      <c r="AB983" s="20"/>
    </row>
    <row r="984" spans="1:28" ht="15" customHeight="1" x14ac:dyDescent="0.2">
      <c r="A984" s="20"/>
      <c r="B984" s="20"/>
      <c r="C984" s="20"/>
      <c r="D984" s="20"/>
      <c r="E984" s="20"/>
      <c r="F984" s="20"/>
      <c r="G984" s="20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  <c r="X984" s="20"/>
      <c r="Y984" s="20"/>
      <c r="Z984" s="20"/>
      <c r="AA984" s="20"/>
      <c r="AB984" s="20"/>
    </row>
    <row r="985" spans="1:28" ht="15" customHeight="1" x14ac:dyDescent="0.2">
      <c r="A985" s="20"/>
      <c r="B985" s="20"/>
      <c r="C985" s="20"/>
      <c r="D985" s="20"/>
      <c r="E985" s="20"/>
      <c r="F985" s="20"/>
      <c r="G985" s="20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  <c r="X985" s="20"/>
      <c r="Y985" s="20"/>
      <c r="Z985" s="20"/>
      <c r="AA985" s="20"/>
      <c r="AB985" s="20"/>
    </row>
    <row r="986" spans="1:28" ht="15" customHeight="1" x14ac:dyDescent="0.2">
      <c r="A986" s="20"/>
      <c r="B986" s="20"/>
      <c r="C986" s="20"/>
      <c r="D986" s="20"/>
      <c r="E986" s="20"/>
      <c r="F986" s="20"/>
      <c r="G986" s="20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  <c r="X986" s="20"/>
      <c r="Y986" s="20"/>
      <c r="Z986" s="20"/>
      <c r="AA986" s="20"/>
      <c r="AB986" s="20"/>
    </row>
    <row r="987" spans="1:28" ht="15" customHeight="1" x14ac:dyDescent="0.2">
      <c r="A987" s="20"/>
      <c r="B987" s="20"/>
      <c r="C987" s="20"/>
      <c r="D987" s="20"/>
      <c r="E987" s="20"/>
      <c r="F987" s="20"/>
      <c r="G987" s="20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  <c r="X987" s="20"/>
      <c r="Y987" s="20"/>
      <c r="Z987" s="20"/>
      <c r="AA987" s="20"/>
      <c r="AB987" s="20"/>
    </row>
    <row r="988" spans="1:28" ht="15" customHeight="1" x14ac:dyDescent="0.2">
      <c r="A988" s="20"/>
      <c r="B988" s="20"/>
      <c r="C988" s="20"/>
      <c r="D988" s="20"/>
      <c r="E988" s="20"/>
      <c r="F988" s="20"/>
      <c r="G988" s="20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  <c r="X988" s="20"/>
      <c r="Y988" s="20"/>
      <c r="Z988" s="20"/>
      <c r="AA988" s="20"/>
      <c r="AB988" s="20"/>
    </row>
    <row r="989" spans="1:28" ht="15" customHeight="1" x14ac:dyDescent="0.2">
      <c r="A989" s="20"/>
      <c r="B989" s="20"/>
      <c r="C989" s="20"/>
      <c r="D989" s="20"/>
      <c r="E989" s="20"/>
      <c r="F989" s="20"/>
      <c r="G989" s="20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  <c r="X989" s="20"/>
      <c r="Y989" s="20"/>
      <c r="Z989" s="20"/>
      <c r="AA989" s="20"/>
      <c r="AB989" s="20"/>
    </row>
    <row r="990" spans="1:28" ht="15" customHeight="1" x14ac:dyDescent="0.2">
      <c r="A990" s="20"/>
      <c r="B990" s="20"/>
      <c r="C990" s="20"/>
      <c r="D990" s="20"/>
      <c r="E990" s="20"/>
      <c r="F990" s="20"/>
      <c r="G990" s="20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  <c r="X990" s="20"/>
      <c r="Y990" s="20"/>
      <c r="Z990" s="20"/>
      <c r="AA990" s="20"/>
      <c r="AB990" s="20"/>
    </row>
    <row r="991" spans="1:28" ht="15" customHeight="1" x14ac:dyDescent="0.2">
      <c r="A991" s="20"/>
      <c r="B991" s="20"/>
      <c r="C991" s="20"/>
      <c r="D991" s="20"/>
      <c r="E991" s="20"/>
      <c r="F991" s="20"/>
      <c r="G991" s="20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  <c r="X991" s="20"/>
      <c r="Y991" s="20"/>
      <c r="Z991" s="20"/>
      <c r="AA991" s="20"/>
      <c r="AB991" s="20"/>
    </row>
    <row r="992" spans="1:28" ht="15" customHeight="1" x14ac:dyDescent="0.2">
      <c r="A992" s="20"/>
      <c r="B992" s="20"/>
      <c r="C992" s="20"/>
      <c r="D992" s="20"/>
      <c r="E992" s="20"/>
      <c r="F992" s="20"/>
      <c r="G992" s="20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  <c r="X992" s="20"/>
      <c r="Y992" s="20"/>
      <c r="Z992" s="20"/>
      <c r="AA992" s="20"/>
      <c r="AB992" s="20"/>
    </row>
    <row r="993" spans="1:28" ht="15" customHeight="1" x14ac:dyDescent="0.2">
      <c r="A993" s="20"/>
      <c r="B993" s="20"/>
      <c r="C993" s="20"/>
      <c r="D993" s="20"/>
      <c r="E993" s="20"/>
      <c r="F993" s="20"/>
      <c r="G993" s="20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  <c r="X993" s="20"/>
      <c r="Y993" s="20"/>
      <c r="Z993" s="20"/>
      <c r="AA993" s="20"/>
      <c r="AB993" s="20"/>
    </row>
    <row r="994" spans="1:28" ht="15" customHeight="1" x14ac:dyDescent="0.2">
      <c r="A994" s="20"/>
      <c r="B994" s="20"/>
      <c r="C994" s="20"/>
      <c r="D994" s="20"/>
      <c r="E994" s="20"/>
      <c r="F994" s="20"/>
      <c r="G994" s="20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  <c r="X994" s="20"/>
      <c r="Y994" s="20"/>
      <c r="Z994" s="20"/>
      <c r="AA994" s="20"/>
      <c r="AB994" s="20"/>
    </row>
    <row r="995" spans="1:28" ht="15" customHeight="1" x14ac:dyDescent="0.2">
      <c r="A995" s="20"/>
      <c r="B995" s="20"/>
      <c r="C995" s="20"/>
      <c r="D995" s="20"/>
      <c r="E995" s="20"/>
      <c r="F995" s="20"/>
      <c r="G995" s="20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  <c r="X995" s="20"/>
      <c r="Y995" s="20"/>
      <c r="Z995" s="20"/>
      <c r="AA995" s="20"/>
      <c r="AB995" s="20"/>
    </row>
    <row r="996" spans="1:28" ht="15" customHeight="1" x14ac:dyDescent="0.2">
      <c r="A996" s="20"/>
      <c r="B996" s="20"/>
      <c r="C996" s="20"/>
      <c r="D996" s="20"/>
      <c r="E996" s="20"/>
      <c r="F996" s="20"/>
      <c r="G996" s="20"/>
      <c r="H996" s="20"/>
      <c r="I996" s="20"/>
      <c r="J996" s="20"/>
      <c r="K996" s="20"/>
      <c r="L996" s="20"/>
      <c r="M996" s="20"/>
      <c r="N996" s="20"/>
      <c r="O996" s="20"/>
      <c r="P996" s="20"/>
      <c r="Q996" s="20"/>
      <c r="R996" s="20"/>
      <c r="S996" s="20"/>
      <c r="T996" s="20"/>
      <c r="U996" s="20"/>
      <c r="V996" s="20"/>
      <c r="W996" s="20"/>
      <c r="X996" s="20"/>
      <c r="Y996" s="20"/>
      <c r="Z996" s="20"/>
      <c r="AA996" s="20"/>
      <c r="AB996" s="20"/>
    </row>
    <row r="997" spans="1:28" ht="15" customHeight="1" x14ac:dyDescent="0.2">
      <c r="A997" s="20"/>
      <c r="B997" s="20"/>
      <c r="C997" s="20"/>
      <c r="D997" s="20"/>
      <c r="E997" s="20"/>
      <c r="F997" s="20"/>
      <c r="G997" s="20"/>
      <c r="H997" s="20"/>
      <c r="I997" s="20"/>
      <c r="J997" s="20"/>
      <c r="K997" s="20"/>
      <c r="L997" s="20"/>
      <c r="M997" s="20"/>
      <c r="N997" s="20"/>
      <c r="O997" s="20"/>
      <c r="P997" s="20"/>
      <c r="Q997" s="20"/>
      <c r="R997" s="20"/>
      <c r="S997" s="20"/>
      <c r="T997" s="20"/>
      <c r="U997" s="20"/>
      <c r="V997" s="20"/>
      <c r="W997" s="20"/>
      <c r="X997" s="20"/>
      <c r="Y997" s="20"/>
      <c r="Z997" s="20"/>
      <c r="AA997" s="20"/>
      <c r="AB997" s="20"/>
    </row>
    <row r="998" spans="1:28" ht="15" customHeight="1" x14ac:dyDescent="0.2">
      <c r="A998" s="20"/>
      <c r="B998" s="20"/>
      <c r="C998" s="20"/>
      <c r="D998" s="20"/>
      <c r="E998" s="20"/>
      <c r="F998" s="20"/>
      <c r="G998" s="20"/>
      <c r="H998" s="20"/>
      <c r="I998" s="20"/>
      <c r="J998" s="20"/>
      <c r="K998" s="20"/>
      <c r="L998" s="20"/>
      <c r="M998" s="20"/>
      <c r="N998" s="20"/>
      <c r="O998" s="20"/>
      <c r="P998" s="20"/>
      <c r="Q998" s="20"/>
      <c r="R998" s="20"/>
      <c r="S998" s="20"/>
      <c r="T998" s="20"/>
      <c r="U998" s="20"/>
      <c r="V998" s="20"/>
      <c r="W998" s="20"/>
      <c r="X998" s="20"/>
      <c r="Y998" s="20"/>
      <c r="Z998" s="20"/>
      <c r="AA998" s="20"/>
      <c r="AB998" s="20"/>
    </row>
    <row r="999" spans="1:28" ht="15" customHeight="1" x14ac:dyDescent="0.2">
      <c r="A999" s="20"/>
      <c r="B999" s="20"/>
      <c r="C999" s="20"/>
      <c r="D999" s="20"/>
      <c r="E999" s="20"/>
      <c r="F999" s="20"/>
      <c r="G999" s="20"/>
      <c r="H999" s="20"/>
      <c r="I999" s="20"/>
      <c r="J999" s="20"/>
      <c r="K999" s="20"/>
      <c r="L999" s="20"/>
      <c r="M999" s="20"/>
      <c r="N999" s="20"/>
      <c r="O999" s="20"/>
      <c r="P999" s="20"/>
      <c r="Q999" s="20"/>
      <c r="R999" s="20"/>
      <c r="S999" s="20"/>
      <c r="T999" s="20"/>
      <c r="U999" s="20"/>
      <c r="V999" s="20"/>
      <c r="W999" s="20"/>
      <c r="X999" s="20"/>
      <c r="Y999" s="20"/>
      <c r="Z999" s="20"/>
      <c r="AA999" s="20"/>
      <c r="AB999" s="20"/>
    </row>
    <row r="1000" spans="1:28" ht="15" customHeight="1" x14ac:dyDescent="0.2">
      <c r="A1000" s="20"/>
      <c r="B1000" s="20"/>
      <c r="C1000" s="20"/>
      <c r="D1000" s="20"/>
      <c r="E1000" s="20"/>
      <c r="F1000" s="20"/>
      <c r="G1000" s="20"/>
      <c r="H1000" s="20"/>
      <c r="I1000" s="20"/>
      <c r="J1000" s="20"/>
      <c r="K1000" s="20"/>
      <c r="L1000" s="20"/>
      <c r="M1000" s="20"/>
      <c r="N1000" s="20"/>
      <c r="O1000" s="20"/>
      <c r="P1000" s="20"/>
      <c r="Q1000" s="20"/>
      <c r="R1000" s="20"/>
      <c r="S1000" s="20"/>
      <c r="T1000" s="20"/>
      <c r="U1000" s="20"/>
      <c r="V1000" s="20"/>
      <c r="W1000" s="20"/>
      <c r="X1000" s="20"/>
      <c r="Y1000" s="20"/>
      <c r="Z1000" s="20"/>
      <c r="AA1000" s="20"/>
      <c r="AB1000" s="20"/>
    </row>
    <row r="1001" spans="1:28" ht="15" customHeight="1" x14ac:dyDescent="0.2">
      <c r="A1001" s="20"/>
      <c r="B1001" s="20"/>
      <c r="C1001" s="20"/>
      <c r="D1001" s="20"/>
      <c r="E1001" s="20"/>
      <c r="F1001" s="20"/>
      <c r="G1001" s="20"/>
      <c r="H1001" s="20"/>
      <c r="I1001" s="20"/>
      <c r="J1001" s="20"/>
      <c r="K1001" s="20"/>
      <c r="L1001" s="20"/>
      <c r="M1001" s="20"/>
      <c r="N1001" s="20"/>
      <c r="O1001" s="20"/>
      <c r="P1001" s="20"/>
      <c r="Q1001" s="20"/>
      <c r="R1001" s="20"/>
      <c r="S1001" s="20"/>
      <c r="T1001" s="20"/>
      <c r="U1001" s="20"/>
      <c r="V1001" s="20"/>
      <c r="W1001" s="20"/>
      <c r="X1001" s="20"/>
      <c r="Y1001" s="20"/>
      <c r="Z1001" s="20"/>
      <c r="AA1001" s="20"/>
      <c r="AB1001" s="20"/>
    </row>
    <row r="1002" spans="1:28" ht="15" customHeight="1" x14ac:dyDescent="0.2">
      <c r="A1002" s="20"/>
      <c r="B1002" s="20"/>
      <c r="C1002" s="20"/>
      <c r="D1002" s="20"/>
      <c r="E1002" s="20"/>
      <c r="F1002" s="20"/>
      <c r="G1002" s="20"/>
      <c r="H1002" s="20"/>
      <c r="I1002" s="20"/>
      <c r="J1002" s="20"/>
      <c r="K1002" s="20"/>
      <c r="L1002" s="20"/>
      <c r="M1002" s="20"/>
      <c r="N1002" s="20"/>
      <c r="O1002" s="20"/>
      <c r="P1002" s="20"/>
      <c r="Q1002" s="20"/>
      <c r="R1002" s="20"/>
      <c r="S1002" s="20"/>
      <c r="T1002" s="20"/>
      <c r="U1002" s="20"/>
      <c r="V1002" s="20"/>
      <c r="W1002" s="20"/>
      <c r="X1002" s="20"/>
      <c r="Y1002" s="20"/>
      <c r="Z1002" s="20"/>
      <c r="AA1002" s="20"/>
      <c r="AB1002" s="20"/>
    </row>
    <row r="1003" spans="1:28" ht="15" customHeight="1" x14ac:dyDescent="0.2">
      <c r="A1003" s="20"/>
      <c r="B1003" s="20"/>
      <c r="C1003" s="20"/>
      <c r="D1003" s="20"/>
      <c r="E1003" s="20"/>
      <c r="F1003" s="20"/>
      <c r="G1003" s="20"/>
      <c r="H1003" s="20"/>
      <c r="I1003" s="20"/>
      <c r="J1003" s="20"/>
      <c r="K1003" s="20"/>
      <c r="L1003" s="20"/>
      <c r="M1003" s="20"/>
      <c r="N1003" s="20"/>
      <c r="O1003" s="20"/>
      <c r="P1003" s="20"/>
      <c r="Q1003" s="20"/>
      <c r="R1003" s="20"/>
      <c r="S1003" s="20"/>
      <c r="T1003" s="20"/>
      <c r="U1003" s="20"/>
      <c r="V1003" s="20"/>
      <c r="W1003" s="20"/>
      <c r="X1003" s="20"/>
      <c r="Y1003" s="20"/>
      <c r="Z1003" s="20"/>
      <c r="AA1003" s="20"/>
      <c r="AB1003" s="20"/>
    </row>
    <row r="1004" spans="1:28" ht="15" customHeight="1" x14ac:dyDescent="0.2">
      <c r="A1004" s="20"/>
      <c r="B1004" s="20"/>
      <c r="C1004" s="20"/>
      <c r="D1004" s="20"/>
      <c r="E1004" s="20"/>
      <c r="F1004" s="20"/>
      <c r="G1004" s="20"/>
      <c r="H1004" s="20"/>
      <c r="I1004" s="20"/>
      <c r="J1004" s="20"/>
      <c r="K1004" s="20"/>
      <c r="L1004" s="20"/>
      <c r="M1004" s="20"/>
      <c r="N1004" s="20"/>
      <c r="O1004" s="20"/>
      <c r="P1004" s="20"/>
      <c r="Q1004" s="20"/>
      <c r="R1004" s="20"/>
      <c r="S1004" s="20"/>
      <c r="T1004" s="20"/>
      <c r="U1004" s="20"/>
      <c r="V1004" s="20"/>
      <c r="W1004" s="20"/>
      <c r="X1004" s="20"/>
      <c r="Y1004" s="20"/>
      <c r="Z1004" s="20"/>
      <c r="AA1004" s="20"/>
      <c r="AB1004" s="20"/>
    </row>
    <row r="1005" spans="1:28" ht="15" customHeight="1" x14ac:dyDescent="0.2">
      <c r="A1005" s="20"/>
      <c r="B1005" s="20"/>
      <c r="C1005" s="20"/>
      <c r="D1005" s="20"/>
      <c r="E1005" s="20"/>
      <c r="F1005" s="20"/>
      <c r="G1005" s="20"/>
      <c r="H1005" s="20"/>
      <c r="I1005" s="20"/>
      <c r="J1005" s="20"/>
      <c r="K1005" s="20"/>
      <c r="L1005" s="20"/>
      <c r="M1005" s="20"/>
      <c r="N1005" s="20"/>
      <c r="O1005" s="20"/>
      <c r="P1005" s="20"/>
      <c r="Q1005" s="20"/>
      <c r="R1005" s="20"/>
      <c r="S1005" s="20"/>
      <c r="T1005" s="20"/>
      <c r="U1005" s="20"/>
      <c r="V1005" s="20"/>
      <c r="W1005" s="20"/>
      <c r="X1005" s="20"/>
      <c r="Y1005" s="20"/>
      <c r="Z1005" s="20"/>
      <c r="AA1005" s="20"/>
      <c r="AB1005" s="20"/>
    </row>
    <row r="1006" spans="1:28" ht="15" customHeight="1" x14ac:dyDescent="0.2">
      <c r="A1006" s="20"/>
      <c r="B1006" s="20"/>
      <c r="C1006" s="20"/>
      <c r="D1006" s="20"/>
      <c r="E1006" s="20"/>
      <c r="F1006" s="20"/>
      <c r="G1006" s="20"/>
      <c r="H1006" s="20"/>
      <c r="I1006" s="20"/>
      <c r="J1006" s="20"/>
      <c r="K1006" s="20"/>
      <c r="L1006" s="20"/>
      <c r="M1006" s="20"/>
      <c r="N1006" s="20"/>
      <c r="O1006" s="20"/>
      <c r="P1006" s="20"/>
      <c r="Q1006" s="20"/>
      <c r="R1006" s="20"/>
      <c r="S1006" s="20"/>
      <c r="T1006" s="20"/>
      <c r="U1006" s="20"/>
      <c r="V1006" s="20"/>
      <c r="W1006" s="20"/>
      <c r="X1006" s="20"/>
      <c r="Y1006" s="20"/>
      <c r="Z1006" s="20"/>
      <c r="AA1006" s="20"/>
      <c r="AB1006" s="20"/>
    </row>
    <row r="1007" spans="1:28" ht="15" customHeight="1" x14ac:dyDescent="0.2">
      <c r="A1007" s="20"/>
      <c r="B1007" s="20"/>
      <c r="C1007" s="20"/>
      <c r="D1007" s="20"/>
      <c r="E1007" s="20"/>
      <c r="F1007" s="20"/>
      <c r="G1007" s="20"/>
      <c r="H1007" s="20"/>
      <c r="I1007" s="20"/>
      <c r="J1007" s="20"/>
      <c r="K1007" s="20"/>
      <c r="L1007" s="20"/>
      <c r="M1007" s="20"/>
      <c r="N1007" s="20"/>
      <c r="O1007" s="20"/>
      <c r="P1007" s="20"/>
      <c r="Q1007" s="20"/>
      <c r="R1007" s="20"/>
      <c r="S1007" s="20"/>
      <c r="T1007" s="20"/>
      <c r="U1007" s="20"/>
      <c r="V1007" s="20"/>
      <c r="W1007" s="20"/>
      <c r="X1007" s="20"/>
      <c r="Y1007" s="20"/>
      <c r="Z1007" s="20"/>
      <c r="AA1007" s="20"/>
      <c r="AB1007" s="20"/>
    </row>
    <row r="1008" spans="1:28" ht="15" customHeight="1" x14ac:dyDescent="0.2">
      <c r="A1008" s="20"/>
      <c r="B1008" s="20"/>
      <c r="C1008" s="20"/>
      <c r="D1008" s="20"/>
      <c r="E1008" s="20"/>
      <c r="F1008" s="20"/>
      <c r="G1008" s="20"/>
      <c r="H1008" s="20"/>
      <c r="I1008" s="20"/>
      <c r="J1008" s="20"/>
      <c r="K1008" s="20"/>
      <c r="L1008" s="20"/>
      <c r="M1008" s="20"/>
      <c r="N1008" s="20"/>
      <c r="O1008" s="20"/>
      <c r="P1008" s="20"/>
      <c r="Q1008" s="20"/>
      <c r="R1008" s="20"/>
      <c r="S1008" s="20"/>
      <c r="T1008" s="20"/>
      <c r="U1008" s="20"/>
      <c r="V1008" s="20"/>
      <c r="W1008" s="20"/>
      <c r="X1008" s="20"/>
      <c r="Y1008" s="20"/>
      <c r="Z1008" s="20"/>
      <c r="AA1008" s="20"/>
      <c r="AB1008" s="20"/>
    </row>
    <row r="1009" spans="1:28" ht="15" customHeight="1" x14ac:dyDescent="0.2">
      <c r="A1009" s="20"/>
      <c r="B1009" s="20"/>
      <c r="C1009" s="20"/>
      <c r="D1009" s="20"/>
      <c r="E1009" s="20"/>
      <c r="F1009" s="20"/>
      <c r="G1009" s="20"/>
      <c r="H1009" s="20"/>
      <c r="I1009" s="20"/>
      <c r="J1009" s="20"/>
      <c r="K1009" s="20"/>
      <c r="L1009" s="20"/>
      <c r="M1009" s="20"/>
      <c r="N1009" s="20"/>
      <c r="O1009" s="20"/>
      <c r="P1009" s="20"/>
      <c r="Q1009" s="20"/>
      <c r="R1009" s="20"/>
      <c r="S1009" s="20"/>
      <c r="T1009" s="20"/>
      <c r="U1009" s="20"/>
      <c r="V1009" s="20"/>
      <c r="W1009" s="20"/>
      <c r="X1009" s="20"/>
      <c r="Y1009" s="20"/>
      <c r="Z1009" s="20"/>
      <c r="AA1009" s="20"/>
      <c r="AB1009" s="20"/>
    </row>
    <row r="1010" spans="1:28" ht="15" customHeight="1" x14ac:dyDescent="0.2">
      <c r="A1010" s="20"/>
      <c r="B1010" s="20"/>
      <c r="C1010" s="20"/>
      <c r="D1010" s="20"/>
      <c r="E1010" s="20"/>
      <c r="F1010" s="20"/>
      <c r="G1010" s="20"/>
      <c r="H1010" s="20"/>
      <c r="I1010" s="20"/>
      <c r="J1010" s="20"/>
      <c r="K1010" s="20"/>
      <c r="L1010" s="20"/>
      <c r="M1010" s="20"/>
      <c r="N1010" s="20"/>
      <c r="O1010" s="20"/>
      <c r="P1010" s="20"/>
      <c r="Q1010" s="20"/>
      <c r="R1010" s="20"/>
      <c r="S1010" s="20"/>
      <c r="T1010" s="20"/>
      <c r="U1010" s="20"/>
      <c r="V1010" s="20"/>
      <c r="W1010" s="20"/>
      <c r="X1010" s="20"/>
      <c r="Y1010" s="20"/>
      <c r="Z1010" s="20"/>
      <c r="AA1010" s="20"/>
      <c r="AB1010" s="20"/>
    </row>
    <row r="1011" spans="1:28" ht="15" customHeight="1" x14ac:dyDescent="0.2">
      <c r="A1011" s="20"/>
      <c r="B1011" s="20"/>
      <c r="C1011" s="20"/>
      <c r="D1011" s="20"/>
      <c r="E1011" s="20"/>
      <c r="F1011" s="20"/>
      <c r="G1011" s="20"/>
      <c r="H1011" s="20"/>
      <c r="I1011" s="20"/>
      <c r="J1011" s="20"/>
      <c r="K1011" s="20"/>
      <c r="L1011" s="20"/>
      <c r="M1011" s="20"/>
      <c r="N1011" s="20"/>
      <c r="O1011" s="20"/>
      <c r="P1011" s="20"/>
      <c r="Q1011" s="20"/>
      <c r="R1011" s="20"/>
      <c r="S1011" s="20"/>
      <c r="T1011" s="20"/>
      <c r="U1011" s="20"/>
      <c r="V1011" s="20"/>
      <c r="W1011" s="20"/>
      <c r="X1011" s="20"/>
      <c r="Y1011" s="20"/>
      <c r="Z1011" s="20"/>
      <c r="AA1011" s="20"/>
      <c r="AB1011" s="20"/>
    </row>
    <row r="1012" spans="1:28" ht="15" customHeight="1" x14ac:dyDescent="0.2">
      <c r="A1012" s="20"/>
      <c r="B1012" s="20"/>
      <c r="C1012" s="20"/>
      <c r="D1012" s="20"/>
      <c r="E1012" s="20"/>
      <c r="F1012" s="20"/>
      <c r="G1012" s="20"/>
      <c r="H1012" s="20"/>
      <c r="I1012" s="20"/>
      <c r="J1012" s="20"/>
      <c r="K1012" s="20"/>
      <c r="L1012" s="20"/>
      <c r="M1012" s="20"/>
      <c r="N1012" s="20"/>
      <c r="O1012" s="20"/>
      <c r="P1012" s="20"/>
      <c r="Q1012" s="20"/>
      <c r="R1012" s="20"/>
      <c r="S1012" s="20"/>
      <c r="T1012" s="20"/>
      <c r="U1012" s="20"/>
      <c r="V1012" s="20"/>
      <c r="W1012" s="20"/>
      <c r="X1012" s="20"/>
      <c r="Y1012" s="20"/>
      <c r="Z1012" s="20"/>
      <c r="AA1012" s="20"/>
      <c r="AB1012" s="20"/>
    </row>
    <row r="1013" spans="1:28" ht="15" customHeight="1" x14ac:dyDescent="0.2">
      <c r="A1013" s="20"/>
      <c r="B1013" s="20"/>
      <c r="C1013" s="20"/>
      <c r="D1013" s="20"/>
      <c r="E1013" s="20"/>
      <c r="F1013" s="20"/>
      <c r="G1013" s="20"/>
      <c r="H1013" s="20"/>
      <c r="I1013" s="20"/>
      <c r="J1013" s="20"/>
      <c r="K1013" s="20"/>
      <c r="L1013" s="20"/>
      <c r="M1013" s="20"/>
      <c r="N1013" s="20"/>
      <c r="O1013" s="20"/>
      <c r="P1013" s="20"/>
      <c r="Q1013" s="20"/>
      <c r="R1013" s="20"/>
      <c r="S1013" s="20"/>
      <c r="T1013" s="20"/>
      <c r="U1013" s="20"/>
      <c r="V1013" s="20"/>
      <c r="W1013" s="20"/>
      <c r="X1013" s="20"/>
      <c r="Y1013" s="20"/>
      <c r="Z1013" s="20"/>
      <c r="AA1013" s="20"/>
      <c r="AB1013" s="20"/>
    </row>
    <row r="1014" spans="1:28" ht="15" customHeight="1" x14ac:dyDescent="0.2">
      <c r="A1014" s="20"/>
      <c r="B1014" s="20"/>
      <c r="C1014" s="20"/>
      <c r="D1014" s="20"/>
      <c r="E1014" s="20"/>
      <c r="F1014" s="20"/>
      <c r="G1014" s="20"/>
      <c r="H1014" s="20"/>
      <c r="I1014" s="20"/>
      <c r="J1014" s="20"/>
      <c r="K1014" s="20"/>
      <c r="L1014" s="20"/>
      <c r="M1014" s="20"/>
      <c r="N1014" s="20"/>
      <c r="O1014" s="20"/>
      <c r="P1014" s="20"/>
      <c r="Q1014" s="20"/>
      <c r="R1014" s="20"/>
      <c r="S1014" s="20"/>
      <c r="T1014" s="20"/>
      <c r="U1014" s="20"/>
      <c r="V1014" s="20"/>
      <c r="W1014" s="20"/>
      <c r="X1014" s="20"/>
      <c r="Y1014" s="20"/>
      <c r="Z1014" s="20"/>
      <c r="AA1014" s="20"/>
      <c r="AB1014" s="20"/>
    </row>
    <row r="1015" spans="1:28" ht="15" customHeight="1" x14ac:dyDescent="0.2">
      <c r="A1015" s="20"/>
      <c r="B1015" s="20"/>
      <c r="C1015" s="20"/>
      <c r="D1015" s="20"/>
      <c r="E1015" s="20"/>
      <c r="F1015" s="20"/>
      <c r="G1015" s="20"/>
      <c r="H1015" s="20"/>
      <c r="I1015" s="20"/>
      <c r="J1015" s="20"/>
      <c r="K1015" s="20"/>
      <c r="L1015" s="20"/>
      <c r="M1015" s="20"/>
      <c r="N1015" s="20"/>
      <c r="O1015" s="20"/>
      <c r="P1015" s="20"/>
      <c r="Q1015" s="20"/>
      <c r="R1015" s="20"/>
      <c r="S1015" s="20"/>
      <c r="T1015" s="20"/>
      <c r="U1015" s="20"/>
      <c r="V1015" s="20"/>
      <c r="W1015" s="20"/>
      <c r="X1015" s="20"/>
      <c r="Y1015" s="20"/>
      <c r="Z1015" s="20"/>
      <c r="AA1015" s="20"/>
      <c r="AB1015" s="20"/>
    </row>
    <row r="1016" spans="1:28" ht="15" customHeight="1" x14ac:dyDescent="0.2">
      <c r="A1016" s="20"/>
      <c r="B1016" s="20"/>
      <c r="C1016" s="20"/>
      <c r="D1016" s="20"/>
      <c r="E1016" s="20"/>
      <c r="F1016" s="20"/>
      <c r="G1016" s="20"/>
      <c r="H1016" s="20"/>
      <c r="I1016" s="20"/>
      <c r="J1016" s="20"/>
      <c r="K1016" s="20"/>
      <c r="L1016" s="20"/>
      <c r="M1016" s="20"/>
      <c r="N1016" s="20"/>
      <c r="O1016" s="20"/>
      <c r="P1016" s="20"/>
      <c r="Q1016" s="20"/>
      <c r="R1016" s="20"/>
      <c r="S1016" s="20"/>
      <c r="T1016" s="20"/>
      <c r="U1016" s="20"/>
      <c r="V1016" s="20"/>
      <c r="W1016" s="20"/>
      <c r="X1016" s="20"/>
      <c r="Y1016" s="20"/>
      <c r="Z1016" s="20"/>
      <c r="AA1016" s="20"/>
      <c r="AB1016" s="20"/>
    </row>
    <row r="1017" spans="1:28" ht="15" customHeight="1" x14ac:dyDescent="0.2">
      <c r="A1017" s="20"/>
      <c r="B1017" s="20"/>
      <c r="C1017" s="20"/>
      <c r="D1017" s="20"/>
      <c r="E1017" s="20"/>
      <c r="F1017" s="20"/>
      <c r="G1017" s="20"/>
      <c r="H1017" s="20"/>
      <c r="I1017" s="20"/>
      <c r="J1017" s="20"/>
      <c r="K1017" s="20"/>
      <c r="L1017" s="20"/>
      <c r="M1017" s="20"/>
      <c r="N1017" s="20"/>
      <c r="O1017" s="20"/>
      <c r="P1017" s="20"/>
      <c r="Q1017" s="20"/>
      <c r="R1017" s="20"/>
      <c r="S1017" s="20"/>
      <c r="T1017" s="20"/>
      <c r="U1017" s="20"/>
      <c r="V1017" s="20"/>
      <c r="W1017" s="20"/>
      <c r="X1017" s="20"/>
      <c r="Y1017" s="20"/>
      <c r="Z1017" s="20"/>
      <c r="AA1017" s="20"/>
      <c r="AB1017" s="20"/>
    </row>
    <row r="1018" spans="1:28" ht="15" customHeight="1" x14ac:dyDescent="0.2">
      <c r="A1018" s="20"/>
      <c r="B1018" s="20"/>
      <c r="C1018" s="20"/>
      <c r="D1018" s="20"/>
      <c r="E1018" s="20"/>
      <c r="F1018" s="20"/>
      <c r="G1018" s="20"/>
      <c r="H1018" s="20"/>
      <c r="I1018" s="20"/>
      <c r="J1018" s="20"/>
      <c r="K1018" s="20"/>
      <c r="L1018" s="20"/>
      <c r="M1018" s="20"/>
      <c r="N1018" s="20"/>
      <c r="O1018" s="20"/>
      <c r="P1018" s="20"/>
      <c r="Q1018" s="20"/>
      <c r="R1018" s="20"/>
      <c r="S1018" s="20"/>
      <c r="T1018" s="20"/>
      <c r="U1018" s="20"/>
      <c r="V1018" s="20"/>
      <c r="W1018" s="20"/>
      <c r="X1018" s="20"/>
      <c r="Y1018" s="20"/>
      <c r="Z1018" s="20"/>
      <c r="AA1018" s="20"/>
      <c r="AB1018" s="20"/>
    </row>
    <row r="1019" spans="1:28" ht="15" customHeight="1" x14ac:dyDescent="0.2">
      <c r="A1019" s="20"/>
      <c r="B1019" s="20"/>
      <c r="C1019" s="20"/>
      <c r="D1019" s="20"/>
      <c r="E1019" s="20"/>
      <c r="F1019" s="20"/>
      <c r="G1019" s="20"/>
      <c r="H1019" s="20"/>
      <c r="I1019" s="20"/>
      <c r="J1019" s="20"/>
      <c r="K1019" s="20"/>
      <c r="L1019" s="20"/>
      <c r="M1019" s="20"/>
      <c r="N1019" s="20"/>
      <c r="O1019" s="20"/>
      <c r="P1019" s="20"/>
      <c r="Q1019" s="20"/>
      <c r="R1019" s="20"/>
      <c r="S1019" s="20"/>
      <c r="T1019" s="20"/>
      <c r="U1019" s="20"/>
      <c r="V1019" s="20"/>
      <c r="W1019" s="20"/>
      <c r="X1019" s="20"/>
      <c r="Y1019" s="20"/>
      <c r="Z1019" s="20"/>
      <c r="AA1019" s="20"/>
      <c r="AB1019" s="20"/>
    </row>
    <row r="1020" spans="1:28" ht="15" customHeight="1" x14ac:dyDescent="0.2">
      <c r="A1020" s="20"/>
      <c r="B1020" s="20"/>
      <c r="C1020" s="20"/>
      <c r="D1020" s="20"/>
      <c r="E1020" s="20"/>
      <c r="F1020" s="20"/>
      <c r="G1020" s="20"/>
      <c r="H1020" s="20"/>
      <c r="I1020" s="20"/>
      <c r="J1020" s="20"/>
      <c r="K1020" s="20"/>
      <c r="L1020" s="20"/>
      <c r="M1020" s="20"/>
      <c r="N1020" s="20"/>
      <c r="O1020" s="20"/>
      <c r="P1020" s="20"/>
      <c r="Q1020" s="20"/>
      <c r="R1020" s="20"/>
      <c r="S1020" s="20"/>
      <c r="T1020" s="20"/>
      <c r="U1020" s="20"/>
      <c r="V1020" s="20"/>
      <c r="W1020" s="20"/>
      <c r="X1020" s="20"/>
      <c r="Y1020" s="20"/>
      <c r="Z1020" s="20"/>
      <c r="AA1020" s="20"/>
      <c r="AB1020" s="20"/>
    </row>
    <row r="1021" spans="1:28" ht="15" customHeight="1" x14ac:dyDescent="0.2">
      <c r="A1021" s="20"/>
      <c r="B1021" s="20"/>
      <c r="C1021" s="20"/>
      <c r="D1021" s="20"/>
      <c r="E1021" s="20"/>
      <c r="F1021" s="20"/>
      <c r="G1021" s="20"/>
      <c r="H1021" s="20"/>
      <c r="I1021" s="20"/>
      <c r="J1021" s="20"/>
      <c r="K1021" s="20"/>
      <c r="L1021" s="20"/>
      <c r="M1021" s="20"/>
      <c r="N1021" s="20"/>
      <c r="O1021" s="20"/>
      <c r="P1021" s="20"/>
      <c r="Q1021" s="20"/>
      <c r="R1021" s="20"/>
      <c r="S1021" s="20"/>
      <c r="T1021" s="20"/>
      <c r="U1021" s="20"/>
      <c r="V1021" s="20"/>
      <c r="W1021" s="20"/>
      <c r="X1021" s="20"/>
      <c r="Y1021" s="20"/>
      <c r="Z1021" s="20"/>
      <c r="AA1021" s="20"/>
      <c r="AB1021" s="20"/>
    </row>
    <row r="1022" spans="1:28" ht="15" customHeight="1" x14ac:dyDescent="0.2">
      <c r="A1022" s="20"/>
      <c r="B1022" s="20"/>
      <c r="C1022" s="20"/>
      <c r="D1022" s="20"/>
      <c r="E1022" s="20"/>
      <c r="F1022" s="20"/>
      <c r="G1022" s="20"/>
      <c r="H1022" s="20"/>
      <c r="I1022" s="20"/>
      <c r="J1022" s="20"/>
      <c r="K1022" s="20"/>
      <c r="L1022" s="20"/>
      <c r="M1022" s="20"/>
      <c r="N1022" s="20"/>
      <c r="O1022" s="20"/>
      <c r="P1022" s="20"/>
      <c r="Q1022" s="20"/>
      <c r="R1022" s="20"/>
      <c r="S1022" s="20"/>
      <c r="T1022" s="20"/>
      <c r="U1022" s="20"/>
      <c r="V1022" s="20"/>
      <c r="W1022" s="20"/>
      <c r="X1022" s="20"/>
      <c r="Y1022" s="20"/>
      <c r="Z1022" s="20"/>
      <c r="AA1022" s="20"/>
      <c r="AB1022" s="20"/>
    </row>
    <row r="1023" spans="1:28" ht="15" customHeight="1" x14ac:dyDescent="0.2">
      <c r="A1023" s="20"/>
      <c r="B1023" s="20"/>
      <c r="C1023" s="20"/>
      <c r="D1023" s="20"/>
      <c r="E1023" s="20"/>
      <c r="F1023" s="20"/>
      <c r="G1023" s="20"/>
      <c r="H1023" s="20"/>
      <c r="I1023" s="20"/>
      <c r="J1023" s="20"/>
      <c r="K1023" s="20"/>
      <c r="L1023" s="20"/>
      <c r="M1023" s="20"/>
      <c r="N1023" s="20"/>
      <c r="O1023" s="20"/>
      <c r="P1023" s="20"/>
      <c r="Q1023" s="20"/>
      <c r="R1023" s="20"/>
      <c r="S1023" s="20"/>
      <c r="T1023" s="20"/>
      <c r="U1023" s="20"/>
      <c r="V1023" s="20"/>
      <c r="W1023" s="20"/>
      <c r="X1023" s="20"/>
      <c r="Y1023" s="20"/>
      <c r="Z1023" s="20"/>
      <c r="AA1023" s="20"/>
      <c r="AB1023" s="20"/>
    </row>
    <row r="1024" spans="1:28" ht="15" customHeight="1" x14ac:dyDescent="0.2">
      <c r="A1024" s="20"/>
      <c r="B1024" s="20"/>
      <c r="C1024" s="20"/>
      <c r="D1024" s="20"/>
      <c r="E1024" s="20"/>
      <c r="F1024" s="20"/>
      <c r="G1024" s="20"/>
      <c r="H1024" s="20"/>
      <c r="I1024" s="20"/>
      <c r="J1024" s="20"/>
      <c r="K1024" s="20"/>
      <c r="L1024" s="20"/>
      <c r="M1024" s="20"/>
      <c r="N1024" s="20"/>
      <c r="O1024" s="20"/>
      <c r="P1024" s="20"/>
      <c r="Q1024" s="20"/>
      <c r="R1024" s="20"/>
      <c r="S1024" s="20"/>
      <c r="T1024" s="20"/>
      <c r="U1024" s="20"/>
      <c r="V1024" s="20"/>
      <c r="W1024" s="20"/>
      <c r="X1024" s="20"/>
      <c r="Y1024" s="20"/>
      <c r="Z1024" s="20"/>
      <c r="AA1024" s="20"/>
      <c r="AB1024" s="20"/>
    </row>
    <row r="1025" spans="1:28" ht="15" customHeight="1" x14ac:dyDescent="0.2">
      <c r="A1025" s="20"/>
      <c r="B1025" s="20"/>
      <c r="C1025" s="20"/>
      <c r="D1025" s="20"/>
      <c r="E1025" s="20"/>
      <c r="F1025" s="20"/>
      <c r="G1025" s="20"/>
      <c r="H1025" s="20"/>
      <c r="I1025" s="20"/>
      <c r="J1025" s="20"/>
      <c r="K1025" s="20"/>
      <c r="L1025" s="20"/>
      <c r="M1025" s="20"/>
      <c r="N1025" s="20"/>
      <c r="O1025" s="20"/>
      <c r="P1025" s="20"/>
      <c r="Q1025" s="20"/>
      <c r="R1025" s="20"/>
      <c r="S1025" s="20"/>
      <c r="T1025" s="20"/>
      <c r="U1025" s="20"/>
      <c r="V1025" s="20"/>
      <c r="W1025" s="20"/>
      <c r="X1025" s="20"/>
      <c r="Y1025" s="20"/>
      <c r="Z1025" s="20"/>
      <c r="AA1025" s="20"/>
      <c r="AB1025" s="20"/>
    </row>
    <row r="1026" spans="1:28" ht="15" customHeight="1" x14ac:dyDescent="0.2">
      <c r="A1026" s="20"/>
      <c r="B1026" s="20"/>
      <c r="C1026" s="20"/>
      <c r="D1026" s="20"/>
      <c r="E1026" s="20"/>
      <c r="F1026" s="20"/>
      <c r="G1026" s="20"/>
      <c r="H1026" s="20"/>
      <c r="I1026" s="20"/>
      <c r="J1026" s="20"/>
      <c r="K1026" s="20"/>
      <c r="L1026" s="20"/>
      <c r="M1026" s="20"/>
      <c r="N1026" s="20"/>
      <c r="O1026" s="20"/>
      <c r="P1026" s="20"/>
      <c r="Q1026" s="20"/>
      <c r="R1026" s="20"/>
      <c r="S1026" s="20"/>
      <c r="T1026" s="20"/>
      <c r="U1026" s="20"/>
      <c r="V1026" s="20"/>
      <c r="W1026" s="20"/>
      <c r="X1026" s="20"/>
      <c r="Y1026" s="20"/>
      <c r="Z1026" s="20"/>
      <c r="AA1026" s="20"/>
      <c r="AB1026" s="20"/>
    </row>
    <row r="1027" spans="1:28" ht="15" customHeight="1" x14ac:dyDescent="0.2">
      <c r="A1027" s="20"/>
      <c r="B1027" s="20"/>
      <c r="C1027" s="20"/>
      <c r="D1027" s="20"/>
      <c r="E1027" s="20"/>
      <c r="F1027" s="20"/>
      <c r="G1027" s="20"/>
      <c r="H1027" s="20"/>
      <c r="I1027" s="20"/>
      <c r="J1027" s="20"/>
      <c r="K1027" s="20"/>
      <c r="L1027" s="20"/>
      <c r="M1027" s="20"/>
      <c r="N1027" s="20"/>
      <c r="O1027" s="20"/>
      <c r="P1027" s="20"/>
      <c r="Q1027" s="20"/>
      <c r="R1027" s="20"/>
      <c r="S1027" s="20"/>
      <c r="T1027" s="20"/>
      <c r="U1027" s="20"/>
      <c r="V1027" s="20"/>
      <c r="W1027" s="20"/>
      <c r="X1027" s="20"/>
      <c r="Y1027" s="20"/>
      <c r="Z1027" s="20"/>
      <c r="AA1027" s="20"/>
      <c r="AB1027" s="20"/>
    </row>
    <row r="1028" spans="1:28" ht="15" customHeight="1" x14ac:dyDescent="0.2">
      <c r="A1028" s="20"/>
      <c r="B1028" s="20"/>
      <c r="C1028" s="20"/>
      <c r="D1028" s="20"/>
      <c r="E1028" s="20"/>
      <c r="F1028" s="20"/>
      <c r="G1028" s="20"/>
      <c r="H1028" s="20"/>
      <c r="I1028" s="20"/>
      <c r="J1028" s="20"/>
      <c r="K1028" s="20"/>
      <c r="L1028" s="20"/>
      <c r="M1028" s="20"/>
      <c r="N1028" s="20"/>
      <c r="O1028" s="20"/>
      <c r="P1028" s="20"/>
      <c r="Q1028" s="20"/>
      <c r="R1028" s="20"/>
      <c r="S1028" s="20"/>
      <c r="T1028" s="20"/>
      <c r="U1028" s="20"/>
      <c r="V1028" s="20"/>
      <c r="W1028" s="20"/>
      <c r="X1028" s="20"/>
      <c r="Y1028" s="20"/>
      <c r="Z1028" s="20"/>
      <c r="AA1028" s="20"/>
      <c r="AB1028" s="20"/>
    </row>
    <row r="1029" spans="1:28" ht="15" customHeight="1" x14ac:dyDescent="0.2">
      <c r="A1029" s="20"/>
      <c r="B1029" s="20"/>
      <c r="C1029" s="20"/>
      <c r="D1029" s="20"/>
      <c r="E1029" s="20"/>
      <c r="F1029" s="20"/>
      <c r="G1029" s="20"/>
      <c r="H1029" s="20"/>
      <c r="I1029" s="20"/>
      <c r="J1029" s="20"/>
      <c r="K1029" s="20"/>
      <c r="L1029" s="20"/>
      <c r="M1029" s="20"/>
      <c r="N1029" s="20"/>
      <c r="O1029" s="20"/>
      <c r="P1029" s="20"/>
      <c r="Q1029" s="20"/>
      <c r="R1029" s="20"/>
      <c r="S1029" s="20"/>
      <c r="T1029" s="20"/>
      <c r="U1029" s="20"/>
      <c r="V1029" s="20"/>
      <c r="W1029" s="20"/>
      <c r="X1029" s="20"/>
      <c r="Y1029" s="20"/>
      <c r="Z1029" s="20"/>
      <c r="AA1029" s="20"/>
      <c r="AB1029" s="20"/>
    </row>
    <row r="1030" spans="1:28" ht="15" customHeight="1" x14ac:dyDescent="0.2">
      <c r="A1030" s="20"/>
      <c r="B1030" s="20"/>
      <c r="C1030" s="20"/>
      <c r="D1030" s="20"/>
      <c r="E1030" s="20"/>
      <c r="F1030" s="20"/>
      <c r="G1030" s="20"/>
      <c r="H1030" s="20"/>
      <c r="I1030" s="20"/>
      <c r="J1030" s="20"/>
      <c r="K1030" s="20"/>
      <c r="L1030" s="20"/>
      <c r="M1030" s="20"/>
      <c r="N1030" s="20"/>
      <c r="O1030" s="20"/>
      <c r="P1030" s="20"/>
      <c r="Q1030" s="20"/>
      <c r="R1030" s="20"/>
      <c r="S1030" s="20"/>
      <c r="T1030" s="20"/>
      <c r="U1030" s="20"/>
      <c r="V1030" s="20"/>
      <c r="W1030" s="20"/>
      <c r="X1030" s="20"/>
      <c r="Y1030" s="20"/>
      <c r="Z1030" s="20"/>
      <c r="AA1030" s="20"/>
      <c r="AB1030" s="20"/>
    </row>
    <row r="1031" spans="1:28" ht="15" customHeight="1" x14ac:dyDescent="0.2">
      <c r="A1031" s="20"/>
      <c r="B1031" s="20"/>
      <c r="C1031" s="20"/>
      <c r="D1031" s="20"/>
      <c r="E1031" s="20"/>
      <c r="F1031" s="20"/>
      <c r="G1031" s="20"/>
      <c r="H1031" s="20"/>
      <c r="I1031" s="20"/>
      <c r="J1031" s="20"/>
      <c r="K1031" s="20"/>
      <c r="L1031" s="20"/>
      <c r="M1031" s="20"/>
      <c r="N1031" s="20"/>
      <c r="O1031" s="20"/>
      <c r="P1031" s="20"/>
      <c r="Q1031" s="20"/>
      <c r="R1031" s="20"/>
      <c r="S1031" s="20"/>
      <c r="T1031" s="20"/>
      <c r="U1031" s="20"/>
      <c r="V1031" s="20"/>
      <c r="W1031" s="20"/>
      <c r="X1031" s="20"/>
      <c r="Y1031" s="20"/>
      <c r="Z1031" s="20"/>
      <c r="AA1031" s="20"/>
      <c r="AB1031" s="20"/>
    </row>
    <row r="1032" spans="1:28" ht="15" customHeight="1" x14ac:dyDescent="0.2">
      <c r="A1032" s="20"/>
      <c r="B1032" s="20"/>
      <c r="C1032" s="20"/>
      <c r="D1032" s="20"/>
      <c r="E1032" s="20"/>
      <c r="F1032" s="20"/>
      <c r="G1032" s="20"/>
      <c r="H1032" s="20"/>
      <c r="I1032" s="20"/>
      <c r="J1032" s="20"/>
      <c r="K1032" s="20"/>
      <c r="L1032" s="20"/>
      <c r="M1032" s="20"/>
      <c r="N1032" s="20"/>
      <c r="O1032" s="20"/>
      <c r="P1032" s="20"/>
      <c r="Q1032" s="20"/>
      <c r="R1032" s="20"/>
      <c r="S1032" s="20"/>
      <c r="T1032" s="20"/>
      <c r="U1032" s="20"/>
      <c r="V1032" s="20"/>
      <c r="W1032" s="20"/>
      <c r="X1032" s="20"/>
      <c r="Y1032" s="20"/>
      <c r="Z1032" s="20"/>
      <c r="AA1032" s="20"/>
      <c r="AB1032" s="20"/>
    </row>
    <row r="1033" spans="1:28" ht="15" customHeight="1" x14ac:dyDescent="0.2">
      <c r="A1033" s="20"/>
      <c r="B1033" s="20"/>
      <c r="C1033" s="20"/>
      <c r="D1033" s="20"/>
      <c r="E1033" s="20"/>
      <c r="F1033" s="20"/>
      <c r="G1033" s="20"/>
      <c r="H1033" s="20"/>
      <c r="I1033" s="20"/>
      <c r="J1033" s="20"/>
      <c r="K1033" s="20"/>
      <c r="L1033" s="20"/>
      <c r="M1033" s="20"/>
      <c r="N1033" s="20"/>
      <c r="O1033" s="20"/>
      <c r="P1033" s="20"/>
      <c r="Q1033" s="20"/>
      <c r="R1033" s="20"/>
      <c r="S1033" s="20"/>
      <c r="T1033" s="20"/>
      <c r="U1033" s="20"/>
      <c r="V1033" s="20"/>
      <c r="W1033" s="20"/>
      <c r="X1033" s="20"/>
      <c r="Y1033" s="20"/>
      <c r="Z1033" s="20"/>
      <c r="AA1033" s="20"/>
      <c r="AB1033" s="20"/>
    </row>
    <row r="1034" spans="1:28" ht="15" customHeight="1" x14ac:dyDescent="0.2">
      <c r="A1034" s="20"/>
      <c r="B1034" s="20"/>
      <c r="C1034" s="20"/>
      <c r="D1034" s="20"/>
      <c r="E1034" s="20"/>
      <c r="F1034" s="20"/>
      <c r="G1034" s="20"/>
      <c r="H1034" s="20"/>
      <c r="I1034" s="20"/>
      <c r="J1034" s="20"/>
      <c r="K1034" s="20"/>
      <c r="L1034" s="20"/>
      <c r="M1034" s="20"/>
      <c r="N1034" s="20"/>
      <c r="O1034" s="20"/>
      <c r="P1034" s="20"/>
      <c r="Q1034" s="20"/>
      <c r="R1034" s="20"/>
      <c r="S1034" s="20"/>
      <c r="T1034" s="20"/>
      <c r="U1034" s="20"/>
      <c r="V1034" s="20"/>
      <c r="W1034" s="20"/>
      <c r="X1034" s="20"/>
      <c r="Y1034" s="20"/>
      <c r="Z1034" s="20"/>
      <c r="AA1034" s="20"/>
      <c r="AB1034" s="20"/>
    </row>
    <row r="1035" spans="1:28" ht="15" customHeight="1" x14ac:dyDescent="0.2">
      <c r="A1035" s="20"/>
      <c r="B1035" s="20"/>
      <c r="C1035" s="20"/>
      <c r="D1035" s="20"/>
      <c r="E1035" s="20"/>
      <c r="F1035" s="20"/>
      <c r="G1035" s="20"/>
      <c r="H1035" s="20"/>
      <c r="I1035" s="20"/>
      <c r="J1035" s="20"/>
      <c r="K1035" s="20"/>
      <c r="L1035" s="20"/>
      <c r="M1035" s="20"/>
      <c r="N1035" s="20"/>
      <c r="O1035" s="20"/>
      <c r="P1035" s="20"/>
      <c r="Q1035" s="20"/>
      <c r="R1035" s="20"/>
      <c r="S1035" s="20"/>
      <c r="T1035" s="20"/>
      <c r="U1035" s="20"/>
      <c r="V1035" s="20"/>
      <c r="W1035" s="20"/>
      <c r="X1035" s="20"/>
      <c r="Y1035" s="20"/>
      <c r="Z1035" s="20"/>
      <c r="AA1035" s="20"/>
      <c r="AB1035" s="20"/>
    </row>
    <row r="1036" spans="1:28" ht="15" customHeight="1" x14ac:dyDescent="0.2">
      <c r="A1036" s="20"/>
      <c r="B1036" s="20"/>
      <c r="C1036" s="20"/>
      <c r="D1036" s="20"/>
      <c r="E1036" s="20"/>
      <c r="F1036" s="20"/>
      <c r="G1036" s="20"/>
      <c r="H1036" s="20"/>
      <c r="I1036" s="20"/>
      <c r="J1036" s="20"/>
      <c r="K1036" s="20"/>
      <c r="L1036" s="20"/>
      <c r="M1036" s="20"/>
      <c r="N1036" s="20"/>
      <c r="O1036" s="20"/>
      <c r="P1036" s="20"/>
      <c r="Q1036" s="20"/>
      <c r="R1036" s="20"/>
      <c r="S1036" s="20"/>
      <c r="T1036" s="20"/>
      <c r="U1036" s="20"/>
      <c r="V1036" s="20"/>
      <c r="W1036" s="20"/>
      <c r="X1036" s="20"/>
      <c r="Y1036" s="20"/>
      <c r="Z1036" s="20"/>
      <c r="AA1036" s="20"/>
      <c r="AB1036" s="20"/>
    </row>
    <row r="1037" spans="1:28" ht="15" customHeight="1" x14ac:dyDescent="0.2">
      <c r="A1037" s="20"/>
      <c r="B1037" s="20"/>
      <c r="C1037" s="20"/>
      <c r="D1037" s="20"/>
      <c r="E1037" s="20"/>
      <c r="F1037" s="20"/>
      <c r="G1037" s="20"/>
      <c r="H1037" s="20"/>
      <c r="I1037" s="20"/>
      <c r="J1037" s="20"/>
      <c r="K1037" s="20"/>
      <c r="L1037" s="20"/>
      <c r="M1037" s="20"/>
      <c r="N1037" s="20"/>
      <c r="O1037" s="20"/>
      <c r="P1037" s="20"/>
      <c r="Q1037" s="20"/>
      <c r="R1037" s="20"/>
      <c r="S1037" s="20"/>
      <c r="T1037" s="20"/>
      <c r="U1037" s="20"/>
      <c r="V1037" s="20"/>
      <c r="W1037" s="20"/>
      <c r="X1037" s="20"/>
      <c r="Y1037" s="20"/>
      <c r="Z1037" s="20"/>
      <c r="AA1037" s="20"/>
      <c r="AB1037" s="20"/>
    </row>
    <row r="1038" spans="1:28" ht="15" customHeight="1" x14ac:dyDescent="0.2">
      <c r="A1038" s="20"/>
      <c r="B1038" s="20"/>
      <c r="C1038" s="20"/>
      <c r="D1038" s="20"/>
      <c r="E1038" s="20"/>
      <c r="F1038" s="20"/>
      <c r="G1038" s="20"/>
      <c r="H1038" s="20"/>
      <c r="I1038" s="20"/>
      <c r="J1038" s="20"/>
      <c r="K1038" s="20"/>
      <c r="L1038" s="20"/>
      <c r="M1038" s="20"/>
      <c r="N1038" s="20"/>
      <c r="O1038" s="20"/>
      <c r="P1038" s="20"/>
      <c r="Q1038" s="20"/>
      <c r="R1038" s="20"/>
      <c r="S1038" s="20"/>
      <c r="T1038" s="20"/>
      <c r="U1038" s="20"/>
      <c r="V1038" s="20"/>
      <c r="W1038" s="20"/>
      <c r="X1038" s="20"/>
      <c r="Y1038" s="20"/>
      <c r="Z1038" s="20"/>
      <c r="AA1038" s="20"/>
      <c r="AB1038" s="20"/>
    </row>
    <row r="1039" spans="1:28" ht="15" customHeight="1" x14ac:dyDescent="0.2">
      <c r="A1039" s="20"/>
      <c r="B1039" s="20"/>
      <c r="C1039" s="20"/>
      <c r="D1039" s="20"/>
      <c r="E1039" s="20"/>
      <c r="F1039" s="20"/>
      <c r="G1039" s="20"/>
      <c r="H1039" s="20"/>
      <c r="I1039" s="20"/>
      <c r="J1039" s="20"/>
      <c r="K1039" s="20"/>
      <c r="L1039" s="20"/>
      <c r="M1039" s="20"/>
      <c r="N1039" s="20"/>
      <c r="O1039" s="20"/>
      <c r="P1039" s="20"/>
      <c r="Q1039" s="20"/>
      <c r="R1039" s="20"/>
      <c r="S1039" s="20"/>
      <c r="T1039" s="20"/>
      <c r="U1039" s="20"/>
      <c r="V1039" s="20"/>
      <c r="W1039" s="20"/>
      <c r="X1039" s="20"/>
      <c r="Y1039" s="20"/>
      <c r="Z1039" s="20"/>
      <c r="AA1039" s="20"/>
      <c r="AB1039" s="20"/>
    </row>
    <row r="1040" spans="1:28" ht="15" customHeight="1" x14ac:dyDescent="0.2">
      <c r="A1040" s="20"/>
      <c r="B1040" s="20"/>
      <c r="C1040" s="20"/>
      <c r="D1040" s="20"/>
      <c r="E1040" s="20"/>
      <c r="F1040" s="20"/>
      <c r="G1040" s="20"/>
      <c r="H1040" s="20"/>
      <c r="I1040" s="20"/>
      <c r="J1040" s="20"/>
      <c r="K1040" s="20"/>
      <c r="L1040" s="20"/>
      <c r="M1040" s="20"/>
      <c r="N1040" s="20"/>
      <c r="O1040" s="20"/>
      <c r="P1040" s="20"/>
      <c r="Q1040" s="20"/>
      <c r="R1040" s="20"/>
      <c r="S1040" s="20"/>
      <c r="T1040" s="20"/>
      <c r="U1040" s="20"/>
      <c r="V1040" s="20"/>
      <c r="W1040" s="20"/>
      <c r="X1040" s="20"/>
      <c r="Y1040" s="20"/>
      <c r="Z1040" s="20"/>
      <c r="AA1040" s="20"/>
      <c r="AB1040" s="20"/>
    </row>
    <row r="1041" spans="1:28" ht="15" customHeight="1" x14ac:dyDescent="0.2">
      <c r="A1041" s="20"/>
      <c r="B1041" s="20"/>
      <c r="C1041" s="20"/>
      <c r="D1041" s="20"/>
      <c r="E1041" s="20"/>
      <c r="F1041" s="20"/>
      <c r="G1041" s="20"/>
      <c r="H1041" s="20"/>
      <c r="I1041" s="20"/>
      <c r="J1041" s="20"/>
      <c r="K1041" s="20"/>
      <c r="L1041" s="20"/>
      <c r="M1041" s="20"/>
      <c r="N1041" s="20"/>
      <c r="O1041" s="20"/>
      <c r="P1041" s="20"/>
      <c r="Q1041" s="20"/>
      <c r="R1041" s="20"/>
      <c r="S1041" s="20"/>
      <c r="T1041" s="20"/>
      <c r="U1041" s="20"/>
      <c r="V1041" s="20"/>
      <c r="W1041" s="20"/>
      <c r="X1041" s="20"/>
      <c r="Y1041" s="20"/>
      <c r="Z1041" s="20"/>
      <c r="AA1041" s="20"/>
      <c r="AB1041" s="20"/>
    </row>
    <row r="1042" spans="1:28" ht="15" customHeight="1" x14ac:dyDescent="0.2">
      <c r="A1042" s="20"/>
      <c r="B1042" s="20"/>
      <c r="C1042" s="20"/>
      <c r="D1042" s="20"/>
      <c r="E1042" s="20"/>
      <c r="F1042" s="20"/>
      <c r="G1042" s="20"/>
      <c r="H1042" s="20"/>
      <c r="I1042" s="20"/>
      <c r="J1042" s="20"/>
      <c r="K1042" s="20"/>
      <c r="L1042" s="20"/>
      <c r="M1042" s="20"/>
      <c r="N1042" s="20"/>
      <c r="O1042" s="20"/>
      <c r="P1042" s="20"/>
      <c r="Q1042" s="20"/>
      <c r="R1042" s="20"/>
      <c r="S1042" s="20"/>
      <c r="T1042" s="20"/>
      <c r="U1042" s="20"/>
      <c r="V1042" s="20"/>
      <c r="W1042" s="20"/>
      <c r="X1042" s="20"/>
      <c r="Y1042" s="20"/>
      <c r="Z1042" s="20"/>
      <c r="AA1042" s="20"/>
      <c r="AB1042" s="20"/>
    </row>
    <row r="1043" spans="1:28" ht="15" customHeight="1" x14ac:dyDescent="0.2">
      <c r="A1043" s="20"/>
      <c r="B1043" s="20"/>
      <c r="C1043" s="20"/>
      <c r="D1043" s="20"/>
      <c r="E1043" s="20"/>
      <c r="F1043" s="20"/>
      <c r="G1043" s="20"/>
      <c r="H1043" s="20"/>
      <c r="I1043" s="20"/>
      <c r="J1043" s="20"/>
      <c r="K1043" s="20"/>
      <c r="L1043" s="20"/>
      <c r="M1043" s="20"/>
      <c r="N1043" s="20"/>
      <c r="O1043" s="20"/>
      <c r="P1043" s="20"/>
      <c r="Q1043" s="20"/>
      <c r="R1043" s="20"/>
      <c r="S1043" s="20"/>
      <c r="T1043" s="20"/>
      <c r="U1043" s="20"/>
      <c r="V1043" s="20"/>
      <c r="W1043" s="20"/>
      <c r="X1043" s="20"/>
      <c r="Y1043" s="20"/>
      <c r="Z1043" s="20"/>
      <c r="AA1043" s="20"/>
      <c r="AB1043" s="20"/>
    </row>
    <row r="1044" spans="1:28" ht="15" customHeight="1" x14ac:dyDescent="0.2">
      <c r="A1044" s="20"/>
      <c r="B1044" s="20"/>
      <c r="C1044" s="20"/>
      <c r="D1044" s="20"/>
      <c r="E1044" s="20"/>
      <c r="F1044" s="20"/>
      <c r="G1044" s="20"/>
      <c r="H1044" s="20"/>
      <c r="I1044" s="20"/>
      <c r="J1044" s="20"/>
      <c r="K1044" s="20"/>
      <c r="L1044" s="20"/>
      <c r="M1044" s="20"/>
      <c r="N1044" s="20"/>
      <c r="O1044" s="20"/>
      <c r="P1044" s="20"/>
      <c r="Q1044" s="20"/>
      <c r="R1044" s="20"/>
      <c r="S1044" s="20"/>
      <c r="T1044" s="20"/>
      <c r="U1044" s="20"/>
      <c r="V1044" s="20"/>
      <c r="W1044" s="20"/>
      <c r="X1044" s="20"/>
      <c r="Y1044" s="20"/>
      <c r="Z1044" s="20"/>
      <c r="AA1044" s="20"/>
      <c r="AB1044" s="20"/>
    </row>
    <row r="1045" spans="1:28" ht="15" customHeight="1" x14ac:dyDescent="0.2">
      <c r="A1045" s="20"/>
      <c r="B1045" s="20"/>
      <c r="C1045" s="20"/>
      <c r="D1045" s="20"/>
      <c r="E1045" s="20"/>
      <c r="F1045" s="20"/>
      <c r="G1045" s="20"/>
      <c r="H1045" s="20"/>
      <c r="I1045" s="20"/>
      <c r="J1045" s="20"/>
      <c r="K1045" s="20"/>
      <c r="L1045" s="20"/>
      <c r="M1045" s="20"/>
      <c r="N1045" s="20"/>
      <c r="O1045" s="20"/>
      <c r="P1045" s="20"/>
      <c r="Q1045" s="20"/>
      <c r="R1045" s="20"/>
      <c r="S1045" s="20"/>
      <c r="T1045" s="20"/>
      <c r="U1045" s="20"/>
      <c r="V1045" s="20"/>
      <c r="W1045" s="20"/>
      <c r="X1045" s="20"/>
      <c r="Y1045" s="20"/>
      <c r="Z1045" s="20"/>
      <c r="AA1045" s="20"/>
      <c r="AB1045" s="20"/>
    </row>
    <row r="1046" spans="1:28" ht="15" customHeight="1" x14ac:dyDescent="0.2">
      <c r="A1046" s="20"/>
      <c r="B1046" s="20"/>
      <c r="C1046" s="20"/>
      <c r="D1046" s="20"/>
      <c r="E1046" s="20"/>
      <c r="F1046" s="20"/>
      <c r="G1046" s="20"/>
      <c r="H1046" s="20"/>
      <c r="I1046" s="20"/>
      <c r="J1046" s="20"/>
      <c r="K1046" s="20"/>
      <c r="L1046" s="20"/>
      <c r="M1046" s="20"/>
      <c r="N1046" s="20"/>
      <c r="O1046" s="20"/>
      <c r="P1046" s="20"/>
      <c r="Q1046" s="20"/>
      <c r="R1046" s="20"/>
      <c r="S1046" s="20"/>
      <c r="T1046" s="20"/>
      <c r="U1046" s="20"/>
      <c r="V1046" s="20"/>
      <c r="W1046" s="20"/>
      <c r="X1046" s="20"/>
      <c r="Y1046" s="20"/>
      <c r="Z1046" s="20"/>
      <c r="AA1046" s="20"/>
      <c r="AB1046" s="20"/>
    </row>
    <row r="1047" spans="1:28" ht="15" customHeight="1" x14ac:dyDescent="0.2">
      <c r="A1047" s="20"/>
      <c r="B1047" s="20"/>
      <c r="C1047" s="20"/>
      <c r="D1047" s="20"/>
      <c r="E1047" s="20"/>
      <c r="F1047" s="20"/>
      <c r="G1047" s="20"/>
      <c r="H1047" s="20"/>
      <c r="I1047" s="20"/>
      <c r="J1047" s="20"/>
      <c r="K1047" s="20"/>
      <c r="L1047" s="20"/>
      <c r="M1047" s="20"/>
      <c r="N1047" s="20"/>
      <c r="O1047" s="20"/>
      <c r="P1047" s="20"/>
      <c r="Q1047" s="20"/>
      <c r="R1047" s="20"/>
      <c r="S1047" s="20"/>
      <c r="T1047" s="20"/>
      <c r="U1047" s="20"/>
      <c r="V1047" s="20"/>
      <c r="W1047" s="20"/>
      <c r="X1047" s="20"/>
      <c r="Y1047" s="20"/>
      <c r="Z1047" s="20"/>
      <c r="AA1047" s="20"/>
      <c r="AB1047" s="20"/>
    </row>
    <row r="1048" spans="1:28" ht="15" customHeight="1" x14ac:dyDescent="0.2">
      <c r="A1048" s="20"/>
      <c r="B1048" s="20"/>
      <c r="C1048" s="20"/>
      <c r="D1048" s="20"/>
      <c r="E1048" s="20"/>
      <c r="F1048" s="20"/>
      <c r="G1048" s="20"/>
      <c r="H1048" s="20"/>
      <c r="I1048" s="20"/>
      <c r="J1048" s="20"/>
      <c r="K1048" s="20"/>
      <c r="L1048" s="20"/>
      <c r="M1048" s="20"/>
      <c r="N1048" s="20"/>
      <c r="O1048" s="20"/>
      <c r="P1048" s="20"/>
      <c r="Q1048" s="20"/>
      <c r="R1048" s="20"/>
      <c r="S1048" s="20"/>
      <c r="T1048" s="20"/>
      <c r="U1048" s="20"/>
      <c r="V1048" s="20"/>
      <c r="W1048" s="20"/>
      <c r="X1048" s="20"/>
      <c r="Y1048" s="20"/>
      <c r="Z1048" s="20"/>
      <c r="AA1048" s="20"/>
      <c r="AB1048" s="20"/>
    </row>
    <row r="1049" spans="1:28" ht="15" customHeight="1" x14ac:dyDescent="0.2">
      <c r="A1049" s="20"/>
      <c r="B1049" s="20"/>
      <c r="C1049" s="20"/>
      <c r="D1049" s="20"/>
      <c r="E1049" s="20"/>
      <c r="F1049" s="20"/>
      <c r="G1049" s="20"/>
      <c r="H1049" s="20"/>
      <c r="I1049" s="20"/>
      <c r="J1049" s="20"/>
      <c r="K1049" s="20"/>
      <c r="L1049" s="20"/>
      <c r="M1049" s="20"/>
      <c r="N1049" s="20"/>
      <c r="O1049" s="20"/>
      <c r="P1049" s="20"/>
      <c r="Q1049" s="20"/>
      <c r="R1049" s="20"/>
      <c r="S1049" s="20"/>
      <c r="T1049" s="20"/>
      <c r="U1049" s="20"/>
      <c r="V1049" s="20"/>
      <c r="W1049" s="20"/>
      <c r="X1049" s="20"/>
      <c r="Y1049" s="20"/>
      <c r="Z1049" s="20"/>
      <c r="AA1049" s="20"/>
      <c r="AB1049" s="20"/>
    </row>
    <row r="1050" spans="1:28" ht="15" customHeight="1" x14ac:dyDescent="0.2">
      <c r="A1050" s="20"/>
      <c r="B1050" s="20"/>
      <c r="C1050" s="20"/>
      <c r="D1050" s="20"/>
      <c r="E1050" s="20"/>
      <c r="F1050" s="20"/>
      <c r="G1050" s="20"/>
      <c r="H1050" s="20"/>
      <c r="I1050" s="20"/>
      <c r="J1050" s="20"/>
      <c r="K1050" s="20"/>
      <c r="L1050" s="20"/>
      <c r="M1050" s="20"/>
      <c r="N1050" s="20"/>
      <c r="O1050" s="20"/>
      <c r="P1050" s="20"/>
      <c r="Q1050" s="20"/>
      <c r="R1050" s="20"/>
      <c r="S1050" s="20"/>
      <c r="T1050" s="20"/>
      <c r="U1050" s="20"/>
      <c r="V1050" s="20"/>
      <c r="W1050" s="20"/>
      <c r="X1050" s="20"/>
      <c r="Y1050" s="20"/>
      <c r="Z1050" s="20"/>
      <c r="AA1050" s="20"/>
      <c r="AB1050" s="20"/>
    </row>
    <row r="1051" spans="1:28" ht="15" customHeight="1" x14ac:dyDescent="0.2">
      <c r="A1051" s="20"/>
      <c r="B1051" s="20"/>
      <c r="C1051" s="20"/>
      <c r="D1051" s="20"/>
      <c r="E1051" s="20"/>
      <c r="F1051" s="20"/>
      <c r="G1051" s="20"/>
      <c r="H1051" s="20"/>
      <c r="I1051" s="20"/>
      <c r="J1051" s="20"/>
      <c r="K1051" s="20"/>
      <c r="L1051" s="20"/>
      <c r="M1051" s="20"/>
      <c r="N1051" s="20"/>
      <c r="O1051" s="20"/>
      <c r="P1051" s="20"/>
      <c r="Q1051" s="20"/>
      <c r="R1051" s="20"/>
      <c r="S1051" s="20"/>
      <c r="T1051" s="20"/>
      <c r="U1051" s="20"/>
      <c r="V1051" s="20"/>
      <c r="W1051" s="20"/>
      <c r="X1051" s="20"/>
      <c r="Y1051" s="20"/>
      <c r="Z1051" s="20"/>
      <c r="AA1051" s="20"/>
      <c r="AB1051" s="20"/>
    </row>
    <row r="1052" spans="1:28" ht="15" customHeight="1" x14ac:dyDescent="0.2">
      <c r="A1052" s="20"/>
      <c r="B1052" s="20"/>
      <c r="C1052" s="20"/>
      <c r="D1052" s="20"/>
      <c r="E1052" s="20"/>
      <c r="F1052" s="20"/>
      <c r="G1052" s="20"/>
      <c r="H1052" s="20"/>
      <c r="I1052" s="20"/>
      <c r="J1052" s="20"/>
      <c r="K1052" s="20"/>
      <c r="L1052" s="20"/>
      <c r="M1052" s="20"/>
      <c r="N1052" s="20"/>
      <c r="O1052" s="20"/>
      <c r="P1052" s="20"/>
      <c r="Q1052" s="20"/>
      <c r="R1052" s="20"/>
      <c r="S1052" s="20"/>
      <c r="T1052" s="20"/>
      <c r="U1052" s="20"/>
      <c r="V1052" s="20"/>
      <c r="W1052" s="20"/>
      <c r="X1052" s="20"/>
      <c r="Y1052" s="20"/>
      <c r="Z1052" s="20"/>
      <c r="AA1052" s="20"/>
      <c r="AB1052" s="20"/>
    </row>
    <row r="1053" spans="1:28" ht="15" customHeight="1" x14ac:dyDescent="0.2">
      <c r="A1053" s="20"/>
      <c r="B1053" s="20"/>
      <c r="C1053" s="20"/>
      <c r="D1053" s="20"/>
      <c r="E1053" s="20"/>
      <c r="F1053" s="20"/>
      <c r="G1053" s="20"/>
      <c r="H1053" s="20"/>
      <c r="I1053" s="20"/>
      <c r="J1053" s="20"/>
      <c r="K1053" s="20"/>
      <c r="L1053" s="20"/>
      <c r="M1053" s="20"/>
      <c r="N1053" s="20"/>
      <c r="O1053" s="20"/>
      <c r="P1053" s="20"/>
      <c r="Q1053" s="20"/>
      <c r="R1053" s="20"/>
      <c r="S1053" s="20"/>
      <c r="T1053" s="20"/>
      <c r="U1053" s="20"/>
      <c r="V1053" s="20"/>
      <c r="W1053" s="20"/>
      <c r="X1053" s="20"/>
      <c r="Y1053" s="20"/>
      <c r="Z1053" s="20"/>
      <c r="AA1053" s="20"/>
      <c r="AB1053" s="20"/>
    </row>
    <row r="1054" spans="1:28" ht="15" customHeight="1" x14ac:dyDescent="0.2">
      <c r="A1054" s="20"/>
      <c r="B1054" s="20"/>
      <c r="C1054" s="20"/>
      <c r="D1054" s="20"/>
      <c r="E1054" s="20"/>
      <c r="F1054" s="20"/>
      <c r="G1054" s="20"/>
      <c r="H1054" s="20"/>
      <c r="I1054" s="20"/>
      <c r="J1054" s="20"/>
      <c r="K1054" s="20"/>
      <c r="L1054" s="20"/>
      <c r="M1054" s="20"/>
      <c r="N1054" s="20"/>
      <c r="O1054" s="20"/>
      <c r="P1054" s="20"/>
      <c r="Q1054" s="20"/>
      <c r="R1054" s="20"/>
      <c r="S1054" s="20"/>
      <c r="T1054" s="20"/>
      <c r="U1054" s="20"/>
      <c r="V1054" s="20"/>
      <c r="W1054" s="20"/>
      <c r="X1054" s="20"/>
      <c r="Y1054" s="20"/>
      <c r="Z1054" s="20"/>
      <c r="AA1054" s="20"/>
      <c r="AB1054" s="20"/>
    </row>
    <row r="1055" spans="1:28" ht="15" customHeight="1" x14ac:dyDescent="0.2">
      <c r="A1055" s="20"/>
      <c r="B1055" s="20"/>
      <c r="C1055" s="20"/>
      <c r="D1055" s="20"/>
      <c r="E1055" s="20"/>
      <c r="F1055" s="20"/>
      <c r="G1055" s="20"/>
      <c r="H1055" s="20"/>
      <c r="I1055" s="20"/>
      <c r="J1055" s="20"/>
      <c r="K1055" s="20"/>
      <c r="L1055" s="20"/>
      <c r="M1055" s="20"/>
      <c r="N1055" s="20"/>
      <c r="O1055" s="20"/>
      <c r="P1055" s="20"/>
      <c r="Q1055" s="20"/>
      <c r="R1055" s="20"/>
      <c r="S1055" s="20"/>
      <c r="T1055" s="20"/>
      <c r="U1055" s="20"/>
      <c r="V1055" s="20"/>
      <c r="W1055" s="20"/>
      <c r="X1055" s="20"/>
      <c r="Y1055" s="20"/>
      <c r="Z1055" s="20"/>
      <c r="AA1055" s="20"/>
      <c r="AB1055" s="20"/>
    </row>
    <row r="1056" spans="1:28" ht="15" customHeight="1" x14ac:dyDescent="0.2">
      <c r="A1056" s="20"/>
      <c r="B1056" s="20"/>
      <c r="C1056" s="20"/>
      <c r="D1056" s="20"/>
      <c r="E1056" s="20"/>
      <c r="F1056" s="20"/>
      <c r="G1056" s="20"/>
      <c r="H1056" s="20"/>
      <c r="I1056" s="20"/>
      <c r="J1056" s="20"/>
      <c r="K1056" s="20"/>
      <c r="L1056" s="20"/>
      <c r="M1056" s="20"/>
      <c r="N1056" s="20"/>
      <c r="O1056" s="20"/>
      <c r="P1056" s="20"/>
      <c r="Q1056" s="20"/>
      <c r="R1056" s="20"/>
      <c r="S1056" s="20"/>
      <c r="T1056" s="20"/>
      <c r="U1056" s="20"/>
      <c r="V1056" s="20"/>
      <c r="W1056" s="20"/>
      <c r="X1056" s="20"/>
      <c r="Y1056" s="20"/>
      <c r="Z1056" s="20"/>
      <c r="AA1056" s="20"/>
      <c r="AB1056" s="20"/>
    </row>
    <row r="1057" spans="1:28" ht="15" customHeight="1" x14ac:dyDescent="0.2">
      <c r="A1057" s="20"/>
      <c r="B1057" s="20"/>
      <c r="C1057" s="20"/>
      <c r="D1057" s="20"/>
      <c r="E1057" s="20"/>
      <c r="F1057" s="20"/>
      <c r="G1057" s="20"/>
      <c r="H1057" s="20"/>
      <c r="I1057" s="20"/>
      <c r="J1057" s="20"/>
      <c r="K1057" s="20"/>
      <c r="L1057" s="20"/>
      <c r="M1057" s="20"/>
      <c r="N1057" s="20"/>
      <c r="O1057" s="20"/>
      <c r="P1057" s="20"/>
      <c r="Q1057" s="20"/>
      <c r="R1057" s="20"/>
      <c r="S1057" s="20"/>
      <c r="T1057" s="20"/>
      <c r="U1057" s="20"/>
      <c r="V1057" s="20"/>
      <c r="W1057" s="20"/>
      <c r="X1057" s="20"/>
      <c r="Y1057" s="20"/>
      <c r="Z1057" s="20"/>
      <c r="AA1057" s="20"/>
      <c r="AB1057" s="20"/>
    </row>
    <row r="1058" spans="1:28" ht="15" customHeight="1" x14ac:dyDescent="0.2">
      <c r="A1058" s="20"/>
      <c r="B1058" s="20"/>
      <c r="C1058" s="20"/>
      <c r="D1058" s="20"/>
      <c r="E1058" s="20"/>
      <c r="F1058" s="20"/>
      <c r="G1058" s="20"/>
      <c r="H1058" s="20"/>
      <c r="I1058" s="20"/>
      <c r="J1058" s="20"/>
      <c r="K1058" s="20"/>
      <c r="L1058" s="20"/>
      <c r="M1058" s="20"/>
      <c r="N1058" s="20"/>
      <c r="O1058" s="20"/>
      <c r="P1058" s="20"/>
      <c r="Q1058" s="20"/>
      <c r="R1058" s="20"/>
      <c r="S1058" s="20"/>
      <c r="T1058" s="20"/>
      <c r="U1058" s="20"/>
      <c r="V1058" s="20"/>
      <c r="W1058" s="20"/>
      <c r="X1058" s="20"/>
      <c r="Y1058" s="20"/>
      <c r="Z1058" s="20"/>
      <c r="AA1058" s="20"/>
      <c r="AB1058" s="20"/>
    </row>
    <row r="1059" spans="1:28" ht="15" customHeight="1" x14ac:dyDescent="0.2">
      <c r="A1059" s="20"/>
      <c r="B1059" s="20"/>
      <c r="C1059" s="20"/>
      <c r="D1059" s="20"/>
      <c r="E1059" s="20"/>
      <c r="F1059" s="20"/>
      <c r="G1059" s="20"/>
      <c r="H1059" s="20"/>
      <c r="I1059" s="20"/>
      <c r="J1059" s="20"/>
      <c r="K1059" s="20"/>
      <c r="L1059" s="20"/>
      <c r="M1059" s="20"/>
      <c r="N1059" s="20"/>
      <c r="O1059" s="20"/>
      <c r="P1059" s="20"/>
      <c r="Q1059" s="20"/>
      <c r="R1059" s="20"/>
      <c r="S1059" s="20"/>
      <c r="T1059" s="20"/>
      <c r="U1059" s="20"/>
      <c r="V1059" s="20"/>
      <c r="W1059" s="20"/>
      <c r="X1059" s="20"/>
      <c r="Y1059" s="20"/>
      <c r="Z1059" s="20"/>
      <c r="AA1059" s="20"/>
      <c r="AB1059" s="20"/>
    </row>
    <row r="1060" spans="1:28" ht="15" customHeight="1" x14ac:dyDescent="0.2">
      <c r="A1060" s="20"/>
      <c r="B1060" s="20"/>
      <c r="C1060" s="20"/>
      <c r="D1060" s="20"/>
      <c r="E1060" s="20"/>
      <c r="F1060" s="20"/>
      <c r="G1060" s="20"/>
      <c r="H1060" s="20"/>
      <c r="I1060" s="20"/>
      <c r="J1060" s="20"/>
      <c r="K1060" s="20"/>
      <c r="L1060" s="20"/>
      <c r="M1060" s="20"/>
      <c r="N1060" s="20"/>
      <c r="O1060" s="20"/>
      <c r="P1060" s="20"/>
      <c r="Q1060" s="20"/>
      <c r="R1060" s="20"/>
      <c r="S1060" s="20"/>
      <c r="T1060" s="20"/>
      <c r="U1060" s="20"/>
      <c r="V1060" s="20"/>
      <c r="W1060" s="20"/>
      <c r="X1060" s="20"/>
      <c r="Y1060" s="20"/>
      <c r="Z1060" s="20"/>
      <c r="AA1060" s="20"/>
      <c r="AB1060" s="20"/>
    </row>
    <row r="1061" spans="1:28" ht="15" customHeight="1" x14ac:dyDescent="0.2">
      <c r="A1061" s="20"/>
      <c r="B1061" s="20"/>
      <c r="C1061" s="20"/>
      <c r="D1061" s="20"/>
      <c r="E1061" s="20"/>
      <c r="F1061" s="20"/>
      <c r="G1061" s="20"/>
      <c r="H1061" s="20"/>
      <c r="I1061" s="20"/>
      <c r="J1061" s="20"/>
      <c r="K1061" s="20"/>
      <c r="L1061" s="20"/>
      <c r="M1061" s="20"/>
      <c r="N1061" s="20"/>
      <c r="O1061" s="20"/>
      <c r="P1061" s="20"/>
      <c r="Q1061" s="20"/>
      <c r="R1061" s="20"/>
      <c r="S1061" s="20"/>
      <c r="T1061" s="20"/>
      <c r="U1061" s="20"/>
      <c r="V1061" s="20"/>
      <c r="W1061" s="20"/>
      <c r="X1061" s="20"/>
      <c r="Y1061" s="20"/>
      <c r="Z1061" s="20"/>
      <c r="AA1061" s="20"/>
      <c r="AB1061" s="20"/>
    </row>
    <row r="1062" spans="1:28" ht="15" customHeight="1" x14ac:dyDescent="0.2">
      <c r="A1062" s="20"/>
      <c r="B1062" s="20"/>
      <c r="C1062" s="20"/>
      <c r="D1062" s="20"/>
      <c r="E1062" s="20"/>
      <c r="F1062" s="20"/>
      <c r="G1062" s="20"/>
      <c r="H1062" s="20"/>
      <c r="I1062" s="20"/>
      <c r="J1062" s="20"/>
      <c r="K1062" s="20"/>
      <c r="L1062" s="20"/>
      <c r="M1062" s="20"/>
      <c r="N1062" s="20"/>
      <c r="O1062" s="20"/>
      <c r="P1062" s="20"/>
      <c r="Q1062" s="20"/>
      <c r="R1062" s="20"/>
      <c r="S1062" s="20"/>
      <c r="T1062" s="20"/>
      <c r="U1062" s="20"/>
      <c r="V1062" s="20"/>
      <c r="W1062" s="20"/>
      <c r="X1062" s="20"/>
      <c r="Y1062" s="20"/>
      <c r="Z1062" s="20"/>
      <c r="AA1062" s="20"/>
      <c r="AB1062" s="20"/>
    </row>
    <row r="1063" spans="1:28" ht="15" customHeight="1" x14ac:dyDescent="0.2">
      <c r="A1063" s="20"/>
      <c r="B1063" s="20"/>
      <c r="C1063" s="20"/>
      <c r="D1063" s="20"/>
      <c r="E1063" s="20"/>
      <c r="F1063" s="20"/>
      <c r="G1063" s="20"/>
      <c r="H1063" s="20"/>
      <c r="I1063" s="20"/>
      <c r="J1063" s="20"/>
      <c r="K1063" s="20"/>
      <c r="L1063" s="20"/>
      <c r="M1063" s="20"/>
      <c r="N1063" s="20"/>
      <c r="O1063" s="20"/>
      <c r="P1063" s="20"/>
      <c r="Q1063" s="20"/>
      <c r="R1063" s="20"/>
      <c r="S1063" s="20"/>
      <c r="T1063" s="20"/>
      <c r="U1063" s="20"/>
      <c r="V1063" s="20"/>
      <c r="W1063" s="20"/>
      <c r="X1063" s="20"/>
      <c r="Y1063" s="20"/>
      <c r="Z1063" s="20"/>
      <c r="AA1063" s="20"/>
      <c r="AB1063" s="20"/>
    </row>
    <row r="1064" spans="1:28" ht="15" customHeight="1" x14ac:dyDescent="0.2">
      <c r="A1064" s="20"/>
      <c r="B1064" s="20"/>
      <c r="C1064" s="20"/>
      <c r="D1064" s="20"/>
      <c r="E1064" s="20"/>
      <c r="F1064" s="20"/>
      <c r="G1064" s="20"/>
      <c r="H1064" s="20"/>
      <c r="I1064" s="20"/>
      <c r="J1064" s="20"/>
      <c r="K1064" s="20"/>
      <c r="L1064" s="20"/>
      <c r="M1064" s="20"/>
      <c r="N1064" s="20"/>
      <c r="O1064" s="20"/>
      <c r="P1064" s="20"/>
      <c r="Q1064" s="20"/>
      <c r="R1064" s="20"/>
      <c r="S1064" s="20"/>
      <c r="T1064" s="20"/>
      <c r="U1064" s="20"/>
      <c r="V1064" s="20"/>
      <c r="W1064" s="20"/>
      <c r="X1064" s="20"/>
      <c r="Y1064" s="20"/>
      <c r="Z1064" s="20"/>
      <c r="AA1064" s="20"/>
      <c r="AB1064" s="20"/>
    </row>
    <row r="1065" spans="1:28" ht="15" customHeight="1" x14ac:dyDescent="0.2">
      <c r="A1065" s="20"/>
      <c r="B1065" s="20"/>
      <c r="C1065" s="20"/>
      <c r="D1065" s="20"/>
      <c r="E1065" s="20"/>
      <c r="F1065" s="20"/>
      <c r="G1065" s="20"/>
      <c r="H1065" s="20"/>
      <c r="I1065" s="20"/>
      <c r="J1065" s="20"/>
      <c r="K1065" s="20"/>
      <c r="L1065" s="20"/>
      <c r="M1065" s="20"/>
      <c r="N1065" s="20"/>
      <c r="O1065" s="20"/>
      <c r="P1065" s="20"/>
      <c r="Q1065" s="20"/>
      <c r="R1065" s="20"/>
      <c r="S1065" s="20"/>
      <c r="T1065" s="20"/>
      <c r="U1065" s="20"/>
      <c r="V1065" s="20"/>
      <c r="W1065" s="20"/>
      <c r="X1065" s="20"/>
      <c r="Y1065" s="20"/>
      <c r="Z1065" s="20"/>
      <c r="AA1065" s="20"/>
      <c r="AB1065" s="20"/>
    </row>
    <row r="1066" spans="1:28" ht="15" customHeight="1" x14ac:dyDescent="0.2">
      <c r="A1066" s="20"/>
      <c r="B1066" s="20"/>
      <c r="C1066" s="20"/>
      <c r="D1066" s="20"/>
      <c r="E1066" s="20"/>
      <c r="F1066" s="20"/>
      <c r="G1066" s="20"/>
      <c r="H1066" s="20"/>
      <c r="I1066" s="20"/>
      <c r="J1066" s="20"/>
      <c r="K1066" s="20"/>
      <c r="L1066" s="20"/>
      <c r="M1066" s="20"/>
      <c r="N1066" s="20"/>
      <c r="O1066" s="20"/>
      <c r="P1066" s="20"/>
      <c r="Q1066" s="20"/>
      <c r="R1066" s="20"/>
      <c r="S1066" s="20"/>
      <c r="T1066" s="20"/>
      <c r="U1066" s="20"/>
      <c r="V1066" s="20"/>
      <c r="W1066" s="20"/>
      <c r="X1066" s="20"/>
      <c r="Y1066" s="20"/>
      <c r="Z1066" s="20"/>
      <c r="AA1066" s="20"/>
      <c r="AB1066" s="20"/>
    </row>
    <row r="1067" spans="1:28" ht="15" customHeight="1" x14ac:dyDescent="0.2">
      <c r="A1067" s="20"/>
      <c r="B1067" s="20"/>
      <c r="C1067" s="20"/>
      <c r="D1067" s="20"/>
      <c r="E1067" s="20"/>
      <c r="F1067" s="20"/>
      <c r="G1067" s="20"/>
      <c r="H1067" s="20"/>
      <c r="I1067" s="20"/>
      <c r="J1067" s="20"/>
      <c r="K1067" s="20"/>
      <c r="L1067" s="20"/>
      <c r="M1067" s="20"/>
      <c r="N1067" s="20"/>
      <c r="O1067" s="20"/>
      <c r="P1067" s="20"/>
      <c r="Q1067" s="20"/>
      <c r="R1067" s="20"/>
      <c r="S1067" s="20"/>
      <c r="T1067" s="20"/>
      <c r="U1067" s="20"/>
      <c r="V1067" s="20"/>
      <c r="W1067" s="20"/>
      <c r="X1067" s="20"/>
      <c r="Y1067" s="20"/>
      <c r="Z1067" s="20"/>
      <c r="AA1067" s="20"/>
      <c r="AB1067" s="20"/>
    </row>
    <row r="1068" spans="1:28" ht="15" customHeight="1" x14ac:dyDescent="0.2">
      <c r="A1068" s="20"/>
      <c r="B1068" s="20"/>
      <c r="C1068" s="20"/>
      <c r="D1068" s="20"/>
      <c r="E1068" s="20"/>
      <c r="F1068" s="20"/>
      <c r="G1068" s="20"/>
      <c r="H1068" s="20"/>
      <c r="I1068" s="20"/>
      <c r="J1068" s="20"/>
      <c r="K1068" s="20"/>
      <c r="L1068" s="20"/>
      <c r="M1068" s="20"/>
      <c r="N1068" s="20"/>
      <c r="O1068" s="20"/>
      <c r="P1068" s="20"/>
      <c r="Q1068" s="20"/>
      <c r="R1068" s="20"/>
      <c r="S1068" s="20"/>
      <c r="T1068" s="20"/>
      <c r="U1068" s="20"/>
      <c r="V1068" s="20"/>
      <c r="W1068" s="20"/>
      <c r="X1068" s="20"/>
      <c r="Y1068" s="20"/>
      <c r="Z1068" s="20"/>
      <c r="AA1068" s="20"/>
      <c r="AB1068" s="20"/>
    </row>
    <row r="1069" spans="1:28" ht="15" customHeight="1" x14ac:dyDescent="0.2">
      <c r="A1069" s="20"/>
      <c r="B1069" s="20"/>
      <c r="C1069" s="20"/>
      <c r="D1069" s="20"/>
      <c r="E1069" s="20"/>
      <c r="F1069" s="20"/>
      <c r="G1069" s="20"/>
      <c r="H1069" s="20"/>
      <c r="I1069" s="20"/>
      <c r="J1069" s="20"/>
      <c r="K1069" s="20"/>
      <c r="L1069" s="20"/>
      <c r="M1069" s="20"/>
      <c r="N1069" s="20"/>
      <c r="O1069" s="20"/>
      <c r="P1069" s="20"/>
      <c r="Q1069" s="20"/>
      <c r="R1069" s="20"/>
      <c r="S1069" s="20"/>
      <c r="T1069" s="20"/>
      <c r="U1069" s="20"/>
      <c r="V1069" s="20"/>
      <c r="W1069" s="20"/>
      <c r="X1069" s="20"/>
      <c r="Y1069" s="20"/>
      <c r="Z1069" s="20"/>
      <c r="AA1069" s="20"/>
      <c r="AB1069" s="20"/>
    </row>
    <row r="1070" spans="1:28" ht="15" customHeight="1" x14ac:dyDescent="0.2">
      <c r="A1070" s="20"/>
      <c r="B1070" s="20"/>
      <c r="C1070" s="20"/>
      <c r="D1070" s="20"/>
      <c r="E1070" s="20"/>
      <c r="F1070" s="20"/>
      <c r="G1070" s="20"/>
      <c r="H1070" s="20"/>
      <c r="I1070" s="20"/>
      <c r="J1070" s="20"/>
      <c r="K1070" s="20"/>
      <c r="L1070" s="20"/>
      <c r="M1070" s="20"/>
      <c r="N1070" s="20"/>
      <c r="O1070" s="20"/>
      <c r="P1070" s="20"/>
      <c r="Q1070" s="20"/>
      <c r="R1070" s="20"/>
      <c r="S1070" s="20"/>
      <c r="T1070" s="20"/>
      <c r="U1070" s="20"/>
      <c r="V1070" s="20"/>
      <c r="W1070" s="20"/>
      <c r="X1070" s="20"/>
      <c r="Y1070" s="20"/>
      <c r="Z1070" s="20"/>
      <c r="AA1070" s="20"/>
      <c r="AB1070" s="20"/>
    </row>
    <row r="1071" spans="1:28" ht="15" customHeight="1" x14ac:dyDescent="0.2">
      <c r="A1071" s="20"/>
      <c r="B1071" s="20"/>
      <c r="C1071" s="20"/>
      <c r="D1071" s="20"/>
      <c r="E1071" s="20"/>
      <c r="F1071" s="20"/>
      <c r="G1071" s="20"/>
      <c r="H1071" s="20"/>
      <c r="I1071" s="20"/>
      <c r="J1071" s="20"/>
      <c r="K1071" s="20"/>
      <c r="L1071" s="20"/>
      <c r="M1071" s="20"/>
      <c r="N1071" s="20"/>
      <c r="O1071" s="20"/>
      <c r="P1071" s="20"/>
      <c r="Q1071" s="20"/>
      <c r="R1071" s="20"/>
      <c r="S1071" s="20"/>
      <c r="T1071" s="20"/>
      <c r="U1071" s="20"/>
      <c r="V1071" s="20"/>
      <c r="W1071" s="20"/>
      <c r="X1071" s="20"/>
      <c r="Y1071" s="20"/>
      <c r="Z1071" s="20"/>
      <c r="AA1071" s="20"/>
      <c r="AB1071" s="20"/>
    </row>
    <row r="1072" spans="1:28" ht="15" customHeight="1" x14ac:dyDescent="0.2">
      <c r="A1072" s="20"/>
      <c r="B1072" s="20"/>
      <c r="C1072" s="20"/>
      <c r="D1072" s="20"/>
      <c r="E1072" s="20"/>
      <c r="F1072" s="20"/>
      <c r="G1072" s="20"/>
      <c r="H1072" s="20"/>
      <c r="I1072" s="20"/>
      <c r="J1072" s="20"/>
      <c r="K1072" s="20"/>
      <c r="L1072" s="20"/>
      <c r="M1072" s="20"/>
      <c r="N1072" s="20"/>
      <c r="O1072" s="20"/>
      <c r="P1072" s="20"/>
      <c r="Q1072" s="20"/>
      <c r="R1072" s="20"/>
      <c r="S1072" s="20"/>
      <c r="T1072" s="20"/>
      <c r="U1072" s="20"/>
      <c r="V1072" s="20"/>
      <c r="W1072" s="20"/>
      <c r="X1072" s="20"/>
      <c r="Y1072" s="20"/>
      <c r="Z1072" s="20"/>
      <c r="AA1072" s="20"/>
      <c r="AB1072" s="20"/>
    </row>
    <row r="1073" spans="1:28" ht="15" customHeight="1" x14ac:dyDescent="0.2">
      <c r="A1073" s="20"/>
      <c r="B1073" s="20"/>
      <c r="C1073" s="20"/>
      <c r="D1073" s="20"/>
      <c r="E1073" s="20"/>
      <c r="F1073" s="20"/>
      <c r="G1073" s="20"/>
      <c r="H1073" s="20"/>
      <c r="I1073" s="20"/>
      <c r="J1073" s="20"/>
      <c r="K1073" s="20"/>
      <c r="L1073" s="20"/>
      <c r="M1073" s="20"/>
      <c r="N1073" s="20"/>
      <c r="O1073" s="20"/>
      <c r="P1073" s="20"/>
      <c r="Q1073" s="20"/>
      <c r="R1073" s="20"/>
      <c r="S1073" s="20"/>
      <c r="T1073" s="20"/>
      <c r="U1073" s="20"/>
      <c r="V1073" s="20"/>
      <c r="W1073" s="20"/>
      <c r="X1073" s="20"/>
      <c r="Y1073" s="20"/>
      <c r="Z1073" s="20"/>
      <c r="AA1073" s="20"/>
      <c r="AB1073" s="20"/>
    </row>
    <row r="1074" spans="1:28" ht="15" customHeight="1" x14ac:dyDescent="0.2">
      <c r="A1074" s="20"/>
      <c r="B1074" s="20"/>
      <c r="C1074" s="20"/>
      <c r="D1074" s="20"/>
      <c r="E1074" s="20"/>
      <c r="F1074" s="20"/>
      <c r="G1074" s="20"/>
      <c r="H1074" s="20"/>
      <c r="I1074" s="20"/>
      <c r="J1074" s="20"/>
      <c r="K1074" s="20"/>
      <c r="L1074" s="20"/>
      <c r="M1074" s="20"/>
      <c r="N1074" s="20"/>
      <c r="O1074" s="20"/>
      <c r="P1074" s="20"/>
      <c r="Q1074" s="20"/>
      <c r="R1074" s="20"/>
      <c r="S1074" s="20"/>
      <c r="T1074" s="20"/>
      <c r="U1074" s="20"/>
      <c r="V1074" s="20"/>
      <c r="W1074" s="20"/>
      <c r="X1074" s="20"/>
      <c r="Y1074" s="20"/>
      <c r="Z1074" s="20"/>
      <c r="AA1074" s="20"/>
      <c r="AB1074" s="20"/>
    </row>
    <row r="1075" spans="1:28" ht="15" customHeight="1" x14ac:dyDescent="0.2">
      <c r="A1075" s="20"/>
      <c r="B1075" s="20"/>
      <c r="C1075" s="20"/>
      <c r="D1075" s="20"/>
      <c r="E1075" s="20"/>
      <c r="F1075" s="20"/>
      <c r="G1075" s="20"/>
      <c r="H1075" s="20"/>
      <c r="I1075" s="20"/>
      <c r="J1075" s="20"/>
      <c r="K1075" s="20"/>
      <c r="L1075" s="20"/>
      <c r="M1075" s="20"/>
      <c r="N1075" s="20"/>
      <c r="O1075" s="20"/>
      <c r="P1075" s="20"/>
      <c r="Q1075" s="20"/>
      <c r="R1075" s="20"/>
      <c r="S1075" s="20"/>
      <c r="T1075" s="20"/>
      <c r="U1075" s="20"/>
      <c r="V1075" s="20"/>
      <c r="W1075" s="20"/>
      <c r="X1075" s="20"/>
      <c r="Y1075" s="20"/>
      <c r="Z1075" s="20"/>
      <c r="AA1075" s="20"/>
      <c r="AB1075" s="20"/>
    </row>
    <row r="1076" spans="1:28" ht="15" customHeight="1" x14ac:dyDescent="0.2">
      <c r="A1076" s="20"/>
      <c r="B1076" s="20"/>
      <c r="C1076" s="20"/>
      <c r="D1076" s="20"/>
      <c r="E1076" s="20"/>
      <c r="F1076" s="20"/>
      <c r="G1076" s="20"/>
      <c r="H1076" s="20"/>
      <c r="I1076" s="20"/>
      <c r="J1076" s="20"/>
      <c r="K1076" s="20"/>
      <c r="L1076" s="20"/>
      <c r="M1076" s="20"/>
      <c r="N1076" s="20"/>
      <c r="O1076" s="20"/>
      <c r="P1076" s="20"/>
      <c r="Q1076" s="20"/>
      <c r="R1076" s="20"/>
      <c r="S1076" s="20"/>
      <c r="T1076" s="20"/>
      <c r="U1076" s="20"/>
      <c r="V1076" s="20"/>
      <c r="W1076" s="20"/>
      <c r="X1076" s="20"/>
      <c r="Y1076" s="20"/>
      <c r="Z1076" s="20"/>
      <c r="AA1076" s="20"/>
      <c r="AB1076" s="20"/>
    </row>
    <row r="1077" spans="1:28" ht="15" customHeight="1" x14ac:dyDescent="0.2">
      <c r="B1077" s="20"/>
      <c r="C1077" s="20"/>
      <c r="D1077" s="20"/>
      <c r="E1077" s="20"/>
      <c r="F1077" s="20"/>
      <c r="G1077" s="20"/>
      <c r="H1077" s="20"/>
      <c r="I1077" s="20"/>
      <c r="J1077" s="20"/>
      <c r="K1077" s="20"/>
      <c r="L1077" s="20"/>
      <c r="M1077" s="20"/>
      <c r="N1077" s="20"/>
      <c r="O1077" s="20"/>
      <c r="P1077" s="20"/>
      <c r="Q1077" s="20"/>
      <c r="R1077" s="20"/>
      <c r="S1077" s="20"/>
      <c r="T1077" s="20"/>
      <c r="U1077" s="20"/>
      <c r="V1077" s="20"/>
      <c r="W1077" s="20"/>
      <c r="X1077" s="20"/>
      <c r="Y1077" s="20"/>
      <c r="Z1077" s="20"/>
      <c r="AA1077" s="20"/>
    </row>
    <row r="1078" spans="1:28" ht="15" customHeight="1" x14ac:dyDescent="0.2">
      <c r="B1078" s="20"/>
      <c r="C1078" s="20"/>
      <c r="D1078" s="20"/>
      <c r="E1078" s="20"/>
      <c r="F1078" s="20"/>
      <c r="G1078" s="20"/>
      <c r="H1078" s="20"/>
      <c r="I1078" s="20"/>
      <c r="J1078" s="20"/>
      <c r="K1078" s="20"/>
      <c r="L1078" s="20"/>
      <c r="M1078" s="20"/>
      <c r="N1078" s="20"/>
      <c r="O1078" s="20"/>
      <c r="P1078" s="20"/>
      <c r="Q1078" s="20"/>
      <c r="R1078" s="20"/>
      <c r="S1078" s="20"/>
      <c r="T1078" s="20"/>
      <c r="U1078" s="20"/>
      <c r="V1078" s="20"/>
      <c r="W1078" s="20"/>
      <c r="X1078" s="20"/>
      <c r="Y1078" s="20"/>
      <c r="Z1078" s="20"/>
      <c r="AA1078" s="20"/>
    </row>
    <row r="1079" spans="1:28" ht="15" customHeight="1" x14ac:dyDescent="0.2">
      <c r="B1079" s="20"/>
      <c r="C1079" s="20"/>
      <c r="D1079" s="20"/>
      <c r="E1079" s="20"/>
      <c r="F1079" s="20"/>
      <c r="G1079" s="20"/>
      <c r="H1079" s="20"/>
      <c r="I1079" s="20"/>
      <c r="J1079" s="20"/>
      <c r="K1079" s="20"/>
      <c r="L1079" s="20"/>
      <c r="M1079" s="20"/>
      <c r="N1079" s="20"/>
      <c r="O1079" s="20"/>
      <c r="P1079" s="20"/>
      <c r="Q1079" s="20"/>
      <c r="R1079" s="20"/>
      <c r="S1079" s="20"/>
      <c r="T1079" s="20"/>
      <c r="U1079" s="20"/>
      <c r="V1079" s="20"/>
      <c r="W1079" s="20"/>
      <c r="X1079" s="20"/>
      <c r="Y1079" s="20"/>
      <c r="Z1079" s="20"/>
      <c r="AA1079" s="20"/>
    </row>
    <row r="1080" spans="1:28" ht="15" customHeight="1" x14ac:dyDescent="0.2">
      <c r="B1080" s="20"/>
      <c r="C1080" s="20"/>
      <c r="D1080" s="20"/>
      <c r="E1080" s="20"/>
      <c r="F1080" s="20"/>
      <c r="G1080" s="20"/>
      <c r="H1080" s="20"/>
      <c r="I1080" s="20"/>
      <c r="J1080" s="20"/>
      <c r="K1080" s="20"/>
      <c r="L1080" s="20"/>
      <c r="M1080" s="20"/>
      <c r="N1080" s="20"/>
      <c r="O1080" s="20"/>
      <c r="P1080" s="20"/>
      <c r="Q1080" s="20"/>
      <c r="R1080" s="20"/>
      <c r="S1080" s="20"/>
      <c r="T1080" s="20"/>
      <c r="U1080" s="20"/>
      <c r="V1080" s="20"/>
      <c r="W1080" s="20"/>
      <c r="X1080" s="20"/>
      <c r="Y1080" s="20"/>
      <c r="Z1080" s="20"/>
      <c r="AA1080" s="20"/>
    </row>
    <row r="1081" spans="1:28" ht="15" customHeight="1" x14ac:dyDescent="0.2">
      <c r="B1081" s="20"/>
      <c r="C1081" s="20"/>
      <c r="D1081" s="20"/>
      <c r="E1081" s="20"/>
      <c r="F1081" s="20"/>
      <c r="G1081" s="20"/>
      <c r="H1081" s="20"/>
      <c r="I1081" s="20"/>
      <c r="J1081" s="20"/>
      <c r="K1081" s="20"/>
      <c r="L1081" s="20"/>
      <c r="M1081" s="20"/>
      <c r="N1081" s="20"/>
      <c r="O1081" s="20"/>
      <c r="P1081" s="20"/>
      <c r="Q1081" s="20"/>
      <c r="R1081" s="20"/>
      <c r="S1081" s="20"/>
      <c r="T1081" s="20"/>
      <c r="U1081" s="20"/>
      <c r="V1081" s="20"/>
      <c r="W1081" s="20"/>
      <c r="X1081" s="20"/>
      <c r="Y1081" s="20"/>
      <c r="Z1081" s="20"/>
      <c r="AA1081" s="20"/>
    </row>
    <row r="1082" spans="1:28" ht="15" customHeight="1" x14ac:dyDescent="0.2">
      <c r="B1082" s="20"/>
      <c r="C1082" s="20"/>
      <c r="D1082" s="20"/>
      <c r="E1082" s="20"/>
      <c r="F1082" s="20"/>
      <c r="G1082" s="20"/>
      <c r="H1082" s="20"/>
      <c r="I1082" s="20"/>
      <c r="J1082" s="20"/>
      <c r="K1082" s="20"/>
      <c r="L1082" s="20"/>
      <c r="M1082" s="20"/>
      <c r="N1082" s="20"/>
      <c r="O1082" s="20"/>
      <c r="P1082" s="20"/>
      <c r="Q1082" s="20"/>
      <c r="R1082" s="20"/>
      <c r="S1082" s="20"/>
      <c r="T1082" s="20"/>
      <c r="U1082" s="20"/>
      <c r="V1082" s="20"/>
      <c r="W1082" s="20"/>
      <c r="X1082" s="20"/>
      <c r="Y1082" s="20"/>
      <c r="Z1082" s="20"/>
      <c r="AA1082" s="20"/>
    </row>
  </sheetData>
  <mergeCells count="56">
    <mergeCell ref="A4:C6"/>
    <mergeCell ref="P7:P8"/>
    <mergeCell ref="K4:S6"/>
    <mergeCell ref="G1:S2"/>
    <mergeCell ref="G3:S3"/>
    <mergeCell ref="D4:D6"/>
    <mergeCell ref="Q7:Q8"/>
    <mergeCell ref="R7:R8"/>
    <mergeCell ref="S7:S8"/>
    <mergeCell ref="A1:F3"/>
    <mergeCell ref="A79:F79"/>
    <mergeCell ref="A27:A66"/>
    <mergeCell ref="B27:B46"/>
    <mergeCell ref="B60:B66"/>
    <mergeCell ref="C60:C66"/>
    <mergeCell ref="B47:B59"/>
    <mergeCell ref="C47:C49"/>
    <mergeCell ref="C50:C59"/>
    <mergeCell ref="C38:C41"/>
    <mergeCell ref="C42:C46"/>
    <mergeCell ref="C19:C20"/>
    <mergeCell ref="A9:A26"/>
    <mergeCell ref="M7:M8"/>
    <mergeCell ref="N7:N8"/>
    <mergeCell ref="O7:O8"/>
    <mergeCell ref="A80:F80"/>
    <mergeCell ref="A67:A72"/>
    <mergeCell ref="B67:B72"/>
    <mergeCell ref="C67:C72"/>
    <mergeCell ref="A73:A77"/>
    <mergeCell ref="B73:B77"/>
    <mergeCell ref="C73:C77"/>
    <mergeCell ref="A78:F78"/>
    <mergeCell ref="B9:B17"/>
    <mergeCell ref="B18:B26"/>
    <mergeCell ref="C24:C25"/>
    <mergeCell ref="C27:C37"/>
    <mergeCell ref="C9:C14"/>
    <mergeCell ref="C15:C17"/>
    <mergeCell ref="I7:I8"/>
    <mergeCell ref="V8:X8"/>
    <mergeCell ref="E4:F4"/>
    <mergeCell ref="H4:J6"/>
    <mergeCell ref="B7:C8"/>
    <mergeCell ref="A7:A8"/>
    <mergeCell ref="E5:F5"/>
    <mergeCell ref="E6:F6"/>
    <mergeCell ref="D7:D8"/>
    <mergeCell ref="E7:E8"/>
    <mergeCell ref="F7:F8"/>
    <mergeCell ref="G7:G8"/>
    <mergeCell ref="H7:H8"/>
    <mergeCell ref="T8:U8"/>
    <mergeCell ref="J7:J8"/>
    <mergeCell ref="K7:K8"/>
    <mergeCell ref="L7:L8"/>
  </mergeCells>
  <conditionalFormatting sqref="G9:R77">
    <cfRule type="containsText" dxfId="3" priority="1" operator="containsText" text="3">
      <formula>NOT(ISERROR(SEARCH(("3"),(G9))))</formula>
    </cfRule>
    <cfRule type="containsText" dxfId="2" priority="2" operator="containsText" text="3">
      <formula>NOT(ISERROR(SEARCH(("3"),(G9))))</formula>
    </cfRule>
    <cfRule type="containsText" dxfId="1" priority="3" operator="containsText" text="2">
      <formula>NOT(ISERROR(SEARCH(("2"),(G9))))</formula>
    </cfRule>
    <cfRule type="containsText" dxfId="0" priority="4" operator="containsText" text="1">
      <formula>NOT(ISERROR(SEARCH(("1"),(G9))))</formula>
    </cfRule>
  </conditionalFormatting>
  <printOptions verticalCentered="1"/>
  <pageMargins left="0.62992125984251968" right="0.23622047244094491" top="0.74803149606299213" bottom="0.74803149606299213" header="0.31496062992125984" footer="0.31496062992125984"/>
  <pageSetup paperSize="149" scale="58" fitToHeight="0" orientation="landscape" r:id="rId1"/>
  <headerFooter>
    <oddFooter>&amp;RPágina &amp;P</oddFooter>
  </headerFooter>
  <rowBreaks count="2" manualBreakCount="2">
    <brk id="26" max="18" man="1"/>
    <brk id="59" max="1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48B4C5-5371-4691-8F44-E74120E7F05B}">
  <dimension ref="A1"/>
  <sheetViews>
    <sheetView workbookViewId="0">
      <selection activeCell="B4" sqref="B4:B7"/>
    </sheetView>
  </sheetViews>
  <sheetFormatPr baseColWidth="10"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PLAN ANUAL 2024</vt:lpstr>
      <vt:lpstr>Hoja1</vt:lpstr>
      <vt:lpstr>'PLAN ANUAL 2024'!Área_de_impresión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JEFE FINANCIERA</cp:lastModifiedBy>
  <cp:lastPrinted>2024-01-31T18:07:25Z</cp:lastPrinted>
  <dcterms:created xsi:type="dcterms:W3CDTF">2016-05-24T22:04:37Z</dcterms:created>
  <dcterms:modified xsi:type="dcterms:W3CDTF">2024-02-01T00:00:35Z</dcterms:modified>
</cp:coreProperties>
</file>